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1B4F7936-4BE8-F145-A539-45C73C15F34D}" xr6:coauthVersionLast="44" xr6:coauthVersionMax="44" xr10:uidLastSave="{00000000-0000-0000-0000-000000000000}"/>
  <bookViews>
    <workbookView xWindow="240" yWindow="105" windowWidth="14805" windowHeight="8010" xr2:uid="{00000000-000D-0000-FFFF-FFFF00000000}"/>
  </bookViews>
  <sheets>
    <sheet name="بحوث 2018-2019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</calcChain>
</file>

<file path=xl/sharedStrings.xml><?xml version="1.0" encoding="utf-8"?>
<sst xmlns="http://schemas.openxmlformats.org/spreadsheetml/2006/main" count="476" uniqueCount="195">
  <si>
    <t>ت</t>
  </si>
  <si>
    <t>الكلية/ المعهد/ رئاسة الجامعة/ المركز</t>
  </si>
  <si>
    <t>مقبول للنشر</t>
  </si>
  <si>
    <t>غير منشور</t>
  </si>
  <si>
    <t>ذكر</t>
  </si>
  <si>
    <t>انثى</t>
  </si>
  <si>
    <t>داخل العراق</t>
  </si>
  <si>
    <t>القسم</t>
  </si>
  <si>
    <t>اسم البحث: تدقق جيدا اسماء البحوث باللغة الانكليزية لكثرة الاخطاء في اجابات السنوات السابقة (يدرج اسم البحث في قيد او صف واحد  فقط)</t>
  </si>
  <si>
    <t>اسم (اسماء) التدريسيين</t>
  </si>
  <si>
    <t>عدد التدريسيين</t>
  </si>
  <si>
    <t>(يثبت رقم 1 عند الاجابة )</t>
  </si>
  <si>
    <t>اسم المجلة تذكر للبحث المنشور والمقبول للنشر</t>
  </si>
  <si>
    <t>العدد يذكر للمنشور</t>
  </si>
  <si>
    <t>التاريخ: يذكر للمنشور والمقبول للنشر</t>
  </si>
  <si>
    <t>الدولة التي صدرت منها المجلة(يذكر اسم الدولة)</t>
  </si>
  <si>
    <t>للمجلة عامل رصانة impact factor (يثبت رقم 1 عند الاجابة )</t>
  </si>
  <si>
    <t>الجهة (الممولة او الداعمة  للمجلة): يذكر اسم (الجامعة، المؤسسة،المنظمة)</t>
  </si>
  <si>
    <t>البحث حاصل على براءة اختراع (يثبت رقم 1 عند الاجابة )</t>
  </si>
  <si>
    <t>اسم التدريسي1</t>
  </si>
  <si>
    <t>الشهادة</t>
  </si>
  <si>
    <t>اللقب العلمي</t>
  </si>
  <si>
    <t>اسم التدريسي2</t>
  </si>
  <si>
    <t>اسم التدريسي3</t>
  </si>
  <si>
    <t>منشور</t>
  </si>
  <si>
    <t>عربية</t>
  </si>
  <si>
    <t>عالمية</t>
  </si>
  <si>
    <t>العراق</t>
  </si>
  <si>
    <t xml:space="preserve">ابتسام عبد الحسين سلطان </t>
  </si>
  <si>
    <t>دكتوراه</t>
  </si>
  <si>
    <t>استاذ مساعد</t>
  </si>
  <si>
    <t xml:space="preserve">حوليات كلية الآداب /جامعة عين شمس </t>
  </si>
  <si>
    <t>1182في 9/5/2019</t>
  </si>
  <si>
    <t>مصر</t>
  </si>
  <si>
    <t>1110-7227</t>
  </si>
  <si>
    <t>مجلة الباحث /جامعة كربلاء كلية التربية للعلوم الإنسانية</t>
  </si>
  <si>
    <t>عدد 280 بتاريخ3/6/2019</t>
  </si>
  <si>
    <t>االعراق</t>
  </si>
  <si>
    <t xml:space="preserve">جامعة بغداد / كلية التربية للبنات </t>
  </si>
  <si>
    <t xml:space="preserve">الوسطية في الفتوى وأثرها في تحقيق الأمن </t>
  </si>
  <si>
    <t xml:space="preserve">ساجدة طه محمود </t>
  </si>
  <si>
    <t>استاذ</t>
  </si>
  <si>
    <t>الصراط</t>
  </si>
  <si>
    <t>الجزائر</t>
  </si>
  <si>
    <t xml:space="preserve">لا </t>
  </si>
  <si>
    <t xml:space="preserve">جامعة بن يوسف بن خدة  </t>
  </si>
  <si>
    <t>لا</t>
  </si>
  <si>
    <t xml:space="preserve">التعايش الثقافي في التاريخ الاسلامي </t>
  </si>
  <si>
    <t xml:space="preserve">كلية التربية للبنات </t>
  </si>
  <si>
    <t xml:space="preserve">كلا </t>
  </si>
  <si>
    <t>جامعة بغداد</t>
  </si>
  <si>
    <t xml:space="preserve">خروج الألفاظ المؤنثة عن النظام اللغوي </t>
  </si>
  <si>
    <t>الدلالة الزمنية للجمل المركبة في القرآن الكريم إذا وإذ</t>
  </si>
  <si>
    <t xml:space="preserve">تطوير المناهج الدراسية بأتجاه تنمية قيم التسامح والتعايش المشترك </t>
  </si>
  <si>
    <t>ايناس فليح</t>
  </si>
  <si>
    <t>ماجستير</t>
  </si>
  <si>
    <t>مدرس</t>
  </si>
  <si>
    <t>محمد شنيار</t>
  </si>
  <si>
    <t>مجلة كلية التربية للبنات</t>
  </si>
  <si>
    <t>1680-8130</t>
  </si>
  <si>
    <t>تربية بنات</t>
  </si>
  <si>
    <t xml:space="preserve">ماجستير </t>
  </si>
  <si>
    <t xml:space="preserve">اطلاقات السلام في ايات القران </t>
  </si>
  <si>
    <t>مركز البحوث والدراسات الاسلامية</t>
  </si>
  <si>
    <t>الفساد الاداري ومنهج القرأن في علاجه- دراسة موضوعية</t>
  </si>
  <si>
    <t xml:space="preserve">عباس محمد رشيد </t>
  </si>
  <si>
    <t>الحوليات</t>
  </si>
  <si>
    <t>نفقة خاصة</t>
  </si>
  <si>
    <t>قدرة الانسان على التغير في القرأن الكريم</t>
  </si>
  <si>
    <t>حرية اتخاذ القرار السياسي للمرأة في القرأن الكريم</t>
  </si>
  <si>
    <t>مجلة الجامعة العراقية</t>
  </si>
  <si>
    <t>أيات الاستقامة في القرأن الكريم- دراسة موضوعية</t>
  </si>
  <si>
    <t>جنيد محمود جاسم</t>
  </si>
  <si>
    <t>دكنوراه</t>
  </si>
  <si>
    <t>مجلد25 عدد2</t>
  </si>
  <si>
    <t>آيات التعلم وادواته - دراسة موازنة بين تفسير الايجي وابو السعود</t>
  </si>
  <si>
    <t>شروق نجاح مشكور</t>
  </si>
  <si>
    <t>الدكتوراه</t>
  </si>
  <si>
    <t>مجلة مركز البحوث والدراسات الاسلامية  ( مبدأ )</t>
  </si>
  <si>
    <t>25-9-2018</t>
  </si>
  <si>
    <t>878-2018</t>
  </si>
  <si>
    <t>الجامعة العرقية</t>
  </si>
  <si>
    <t>الخيانةالزوجية  وطرق الوقاية منها في ضوء القران الكريم-دراسة موضوعية</t>
  </si>
  <si>
    <t>م.د الاء شوقي عبد الباقي</t>
  </si>
  <si>
    <t>(43/2)</t>
  </si>
  <si>
    <t>2019م/1440ه</t>
  </si>
  <si>
    <t>نعم</t>
  </si>
  <si>
    <t>الجامعة العراقية</t>
  </si>
  <si>
    <t>المودة والرحمة في القران الكريم وأثرهما على الفرد والمجتمع-دراسة موضوعية-</t>
  </si>
  <si>
    <t>مجلة الحوليات</t>
  </si>
  <si>
    <t>جامعة عين شمس/مصر</t>
  </si>
  <si>
    <t>طول الامل وطرق علاجه في القران الكريم-دراسة موضوعية</t>
  </si>
  <si>
    <t>م.د ايمان حاجم مجباس</t>
  </si>
  <si>
    <t>دلالة لفظة الخبث في القران الكريم-دراسة موضوعية</t>
  </si>
  <si>
    <t xml:space="preserve">احاديث الزلازل في آخر الزمان دراسة حديثية موضوعية </t>
  </si>
  <si>
    <t>انوار زهير نوري</t>
  </si>
  <si>
    <t xml:space="preserve">العدد الثاني </t>
  </si>
  <si>
    <t xml:space="preserve">مصادر كتب نزهة الطرف في علم الصرف </t>
  </si>
  <si>
    <t xml:space="preserve">الخصائص الدلالية للتعبير القرآني في تصوير الفاظ وتراكيب الهلاك </t>
  </si>
  <si>
    <t>الفاظ خواص النفس الانسانية المتناقضة في القرآن الكريم</t>
  </si>
  <si>
    <t>انسام خضير خليل</t>
  </si>
  <si>
    <t>مجلة كلية الاداب /مصر</t>
  </si>
  <si>
    <t>العدد86</t>
  </si>
  <si>
    <t>صيف2018</t>
  </si>
  <si>
    <t>جامعة الزقازيق</t>
  </si>
  <si>
    <t>العدد الثاني المجلد49</t>
  </si>
  <si>
    <t>كلية الاداب</t>
  </si>
  <si>
    <t>ايار2018</t>
  </si>
  <si>
    <t>جامعة بغداد كلية التربية للبنات</t>
  </si>
  <si>
    <t>قسم علوم القرآن والتربية الاسلامية</t>
  </si>
  <si>
    <t>الاعجاز البلاغي في سورة براءة</t>
  </si>
  <si>
    <t>ميسون صباح داود</t>
  </si>
  <si>
    <t xml:space="preserve">الدوافع الفطرية الاولية والثانوية المكتسبة في القرآن الكريم /دراسة موضوعية </t>
  </si>
  <si>
    <t>مدرس مساعد</t>
  </si>
  <si>
    <t>اسراء ابراهيم كامل</t>
  </si>
  <si>
    <t>878-2019</t>
  </si>
  <si>
    <t>جامعة عين شمس/كلية الاداب</t>
  </si>
  <si>
    <t xml:space="preserve">حق المرأة بالعمل في ضوء القرآن الكريم </t>
  </si>
  <si>
    <t xml:space="preserve">بان حميد فرحان </t>
  </si>
  <si>
    <t xml:space="preserve">انثى </t>
  </si>
  <si>
    <t xml:space="preserve">مجلة جامعة السلطان زين العابدين </t>
  </si>
  <si>
    <t>ماليزيا</t>
  </si>
  <si>
    <t>جامعة السلطان زين العابدين -ترنجانو - ماليزيا</t>
  </si>
  <si>
    <t xml:space="preserve">جمالية المناجاة في القصص القرآني </t>
  </si>
  <si>
    <t xml:space="preserve">كتاب مؤتمر اللغة العربية  ، دبي </t>
  </si>
  <si>
    <t xml:space="preserve"> نيسان 2018م.</t>
  </si>
  <si>
    <t>دبي</t>
  </si>
  <si>
    <t>المجلس الدولي للغة العربية</t>
  </si>
  <si>
    <t>رسالة الاستعارات لابي القاسم بن بكر الليثي السمرقندي (ت888هـ) دراسة تحليلية وتحقيق</t>
  </si>
  <si>
    <t>كتاب المؤتمر الدولي الثاني – التراث العربي الإسلامي الرصيد والعمل والمثاقفة والحضور - شباط 2018</t>
  </si>
  <si>
    <t>21-22فبراير 2018م.</t>
  </si>
  <si>
    <t>القاهرة</t>
  </si>
  <si>
    <t>جامعة القاهرة معهد المخطوطات العربية - الالسكو ؛ مركز المخطوطات -جامعة السويس ؛ مركز احياء التراث - جامعة بغداد</t>
  </si>
  <si>
    <t xml:space="preserve">المنجز البلاغي والنقدي عند المبرد الأزدي – إضاءة جديدة </t>
  </si>
  <si>
    <t xml:space="preserve">مجلة كلية التربية الأساسية </t>
  </si>
  <si>
    <t>مج24،ع 100</t>
  </si>
  <si>
    <t>سنة 2018</t>
  </si>
  <si>
    <t>كلية التربية الاساسية - الجامعة المستنصرية</t>
  </si>
  <si>
    <t xml:space="preserve">التناص القرآني </t>
  </si>
  <si>
    <t xml:space="preserve"> نيسان 2019م.</t>
  </si>
  <si>
    <t xml:space="preserve">الجهود البلاغية والنقدية لابي العباس المبرد </t>
  </si>
  <si>
    <t xml:space="preserve">مجلة فصل الخطاب </t>
  </si>
  <si>
    <t>مج7،ع 26</t>
  </si>
  <si>
    <t xml:space="preserve">الجزائر </t>
  </si>
  <si>
    <t>كلية الاداب واللغات -  جامعة ابن خلدون</t>
  </si>
  <si>
    <t>تربية الطفل - معالم ونماذج من رحمة المصطفى صلى الله عليه وسلم بالأـطفال</t>
  </si>
  <si>
    <t xml:space="preserve">عدد خاص بمؤتمر العلوم الانسانية والاجتماعية قضايا معاصرة  </t>
  </si>
  <si>
    <t>المانيا</t>
  </si>
  <si>
    <t xml:space="preserve">المركز الديمقراطي العربي المانيا -برلين </t>
  </si>
  <si>
    <t>القيم الأخلاقية واثرها في بناء الفرد وفق المقاصد القرآنية</t>
  </si>
  <si>
    <t>عدد خاص بمؤتمر (منهج القرآن في بناء الانسان)</t>
  </si>
  <si>
    <t>بريطانيا</t>
  </si>
  <si>
    <t>الاكاديمية الاوربية للدراسات القرآنية  مع مركز التراث الاسلامي البريطاني في مانشستر - بريطانيا</t>
  </si>
  <si>
    <t>دور التقنيات الالكترونية في تعليم اللغة العربية في عصر العولمة</t>
  </si>
  <si>
    <t xml:space="preserve">عدد خاص بمؤتمر تطوير تعليم اللغة العربية وتعلمها ؛المتطلبات والابعاد والافاق </t>
  </si>
  <si>
    <t xml:space="preserve">الامارات العربية- الشارقة </t>
  </si>
  <si>
    <t xml:space="preserve">المركز التربوي للغة العربية لدول الخليج بالتعاون مع وزارة التربية والتعليم وجامعة الشارقة </t>
  </si>
  <si>
    <t>تعظيم  الله في شعر الزهد</t>
  </si>
  <si>
    <t xml:space="preserve">عدد خاص بالمؤتمر القرآني الثاني في هدايات القران الكريم </t>
  </si>
  <si>
    <t>السودان</t>
  </si>
  <si>
    <t xml:space="preserve">جامعة افريقيا العالمية في السودان و جامعة ام القرى في المملكة العربية السعودية </t>
  </si>
  <si>
    <t>طالب احمد عواد</t>
  </si>
  <si>
    <t xml:space="preserve">العدل وعدم الظلم </t>
  </si>
  <si>
    <t>مشارك في مؤتمر بابير الدولي  في تركيا/ جامعة الانيا</t>
  </si>
  <si>
    <t>ايات الوزر في القرآن الكريم دراسة تحليلية</t>
  </si>
  <si>
    <t xml:space="preserve">مشارك في مؤتمر الدولي المنتدى الاكاديمي العربي العراقي </t>
  </si>
  <si>
    <t>السبر والتقسيم عند الامام الرازي في تفسيره</t>
  </si>
  <si>
    <t>عمار عباس اسماعيل</t>
  </si>
  <si>
    <t>الحتمية في القران الكريم الليل والنهار انموذجا</t>
  </si>
  <si>
    <t>المشترك المعوني واثره في علم التفسير</t>
  </si>
  <si>
    <t>ختام عبيد ميرزه</t>
  </si>
  <si>
    <t>طالبة ماجستير</t>
  </si>
  <si>
    <t>مجلة كلية التربية الاساسية جامعة بابل</t>
  </si>
  <si>
    <t>العدد 35</t>
  </si>
  <si>
    <t>تشرين 2017</t>
  </si>
  <si>
    <t>مجلة كلية التربية للبنات الجامعة العراقية</t>
  </si>
  <si>
    <t>العدد 10</t>
  </si>
  <si>
    <t>الحوليات عين شمس</t>
  </si>
  <si>
    <t>مجلة كلية التربية للبنات بغداد</t>
  </si>
  <si>
    <t>29 (6)</t>
  </si>
  <si>
    <t>خارج العراق</t>
  </si>
  <si>
    <t>الارادة في الفكر الاسلامي -بحث مستل</t>
  </si>
  <si>
    <t>الاسس التي اعتمدها ابو عبيدة في كتابه مجاز القران بحث مستل</t>
  </si>
  <si>
    <t xml:space="preserve">زينة داود سالم </t>
  </si>
  <si>
    <t xml:space="preserve">جوانب من حضارة مدينة أصيلا المغربية </t>
  </si>
  <si>
    <t xml:space="preserve">مدرس مساعد </t>
  </si>
  <si>
    <t xml:space="preserve">مجلة جامعة دمشق </t>
  </si>
  <si>
    <t xml:space="preserve">المؤتمر الدولي الثاني لمركز أحياء التراث العلمي العربي مركز تحقيق المخطوطات العربية بجامعة قناة السويس </t>
  </si>
  <si>
    <t xml:space="preserve">خارج العراق </t>
  </si>
  <si>
    <t xml:space="preserve">بيت المال في عهد الامير يوسف بن تاشفين   </t>
  </si>
  <si>
    <t xml:space="preserve">الحركة الفكرية في الاندلس من خلال كتاب المعيار المعرب والجامع المعرب عن فتاوى علماء افريقيا والمغرب </t>
  </si>
  <si>
    <t xml:space="preserve">مجلة بحوث الشرق الاوسط جامعة عين شمس / مصر </t>
  </si>
  <si>
    <t xml:space="preserve">كريم عاتي </t>
  </si>
  <si>
    <r>
      <rPr>
        <b/>
        <sz val="10"/>
        <color theme="1"/>
        <rFont val="Times New Roman"/>
        <family val="1"/>
      </rPr>
      <t>منهج التسامح في القران الكريم ودوره في معالجة مشكلات معاصرة</t>
    </r>
    <r>
      <rPr>
        <sz val="10"/>
        <color theme="1"/>
        <rFont val="Times New Roman"/>
        <family val="1"/>
      </rPr>
      <t xml:space="preserve"> </t>
    </r>
  </si>
  <si>
    <t>جدول تفاصيل البحوث المنجزة المنشورة لاساتذة قسم علوم القرآن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</si>
</sst>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scheme val="minor"/>
    </font>
    <font>
      <b/>
      <sz val="13"/>
      <color theme="3"/>
      <name val="Arial"/>
      <family val="2"/>
      <charset val="178"/>
      <scheme val="minor"/>
    </font>
    <font>
      <sz val="11"/>
      <color theme="1"/>
      <name val="Arial"/>
      <family val="2"/>
    </font>
    <font>
      <b/>
      <sz val="11"/>
      <name val="Calibri"/>
      <family val="2"/>
      <charset val="178"/>
    </font>
    <font>
      <b/>
      <sz val="10"/>
      <name val="Calibri"/>
      <family val="2"/>
    </font>
    <font>
      <b/>
      <sz val="10"/>
      <name val="Arabic Transparent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  <charset val="178"/>
    </font>
    <font>
      <b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33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92CDDC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2" applyNumberFormat="0" applyFill="0" applyAlignment="0" applyProtection="0"/>
  </cellStyleXfs>
  <cellXfs count="44">
    <xf numFmtId="0" fontId="0" fillId="0" borderId="0" xfId="0"/>
    <xf numFmtId="0" fontId="0" fillId="0" borderId="0" xfId="0"/>
    <xf numFmtId="0" fontId="9" fillId="0" borderId="10" xfId="0" applyFont="1" applyFill="1" applyBorder="1" applyAlignment="1">
      <alignment horizontal="center" wrapText="1"/>
    </xf>
    <xf numFmtId="0" fontId="10" fillId="0" borderId="0" xfId="0" applyFont="1"/>
    <xf numFmtId="0" fontId="8" fillId="2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6" borderId="2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2">
    <cellStyle name="عادي" xfId="0" builtinId="0"/>
    <cellStyle name="عنوان 2" xfId="1" builtin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rightToLeft="1" tabSelected="1" zoomScale="80" zoomScaleNormal="80" workbookViewId="0">
      <selection activeCell="O45" sqref="O45"/>
    </sheetView>
  </sheetViews>
  <sheetFormatPr defaultRowHeight="13.5" x14ac:dyDescent="0.15"/>
  <cols>
    <col min="1" max="1" width="7.72265625" style="3" customWidth="1"/>
    <col min="2" max="3" width="7.72265625" style="17" customWidth="1"/>
    <col min="4" max="19" width="8.703125" style="17" customWidth="1"/>
    <col min="20" max="20" width="10.91015625" style="17" customWidth="1"/>
    <col min="21" max="21" width="9.8046875" style="17" customWidth="1"/>
    <col min="22" max="25" width="8.703125" style="17" customWidth="1"/>
    <col min="26" max="27" width="8.703125" style="18" customWidth="1"/>
  </cols>
  <sheetData>
    <row r="1" spans="1:27" s="23" customFormat="1" ht="20.25" x14ac:dyDescent="0.25">
      <c r="A1" s="26" t="s">
        <v>194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9"/>
      <c r="N1" s="20"/>
      <c r="O1" s="20"/>
      <c r="P1" s="20"/>
      <c r="Q1" s="20"/>
      <c r="R1" s="20"/>
      <c r="S1" s="20"/>
      <c r="T1" s="20"/>
      <c r="U1" s="21"/>
      <c r="V1" s="22"/>
      <c r="W1" s="22"/>
      <c r="X1" s="22"/>
      <c r="Y1" s="20"/>
      <c r="Z1" s="22"/>
      <c r="AA1" s="22"/>
    </row>
    <row r="2" spans="1:27" ht="14.25" x14ac:dyDescent="0.15">
      <c r="A2" s="24" t="s">
        <v>0</v>
      </c>
      <c r="B2" s="24" t="s">
        <v>1</v>
      </c>
      <c r="C2" s="24" t="s">
        <v>7</v>
      </c>
      <c r="D2" s="24" t="s">
        <v>8</v>
      </c>
      <c r="E2" s="36" t="s">
        <v>9</v>
      </c>
      <c r="F2" s="37"/>
      <c r="G2" s="37"/>
      <c r="H2" s="37"/>
      <c r="I2" s="37"/>
      <c r="J2" s="37"/>
      <c r="K2" s="37"/>
      <c r="L2" s="37"/>
      <c r="M2" s="38"/>
      <c r="N2" s="39" t="s">
        <v>10</v>
      </c>
      <c r="O2" s="40"/>
      <c r="P2" s="41" t="s">
        <v>11</v>
      </c>
      <c r="Q2" s="42"/>
      <c r="R2" s="43"/>
      <c r="S2" s="30" t="s">
        <v>12</v>
      </c>
      <c r="T2" s="30" t="s">
        <v>13</v>
      </c>
      <c r="U2" s="30" t="s">
        <v>14</v>
      </c>
      <c r="V2" s="27" t="s">
        <v>15</v>
      </c>
      <c r="W2" s="28"/>
      <c r="X2" s="29"/>
      <c r="Y2" s="30" t="s">
        <v>16</v>
      </c>
      <c r="Z2" s="32" t="s">
        <v>17</v>
      </c>
      <c r="AA2" s="34" t="s">
        <v>18</v>
      </c>
    </row>
    <row r="3" spans="1:27" ht="14.25" x14ac:dyDescent="0.2">
      <c r="A3" s="25"/>
      <c r="B3" s="25"/>
      <c r="C3" s="25"/>
      <c r="D3" s="25"/>
      <c r="E3" s="6" t="s">
        <v>19</v>
      </c>
      <c r="F3" s="7" t="s">
        <v>20</v>
      </c>
      <c r="G3" s="7" t="s">
        <v>21</v>
      </c>
      <c r="H3" s="6" t="s">
        <v>22</v>
      </c>
      <c r="I3" s="7" t="s">
        <v>20</v>
      </c>
      <c r="J3" s="7" t="s">
        <v>21</v>
      </c>
      <c r="K3" s="6" t="s">
        <v>23</v>
      </c>
      <c r="L3" s="7" t="s">
        <v>20</v>
      </c>
      <c r="M3" s="7" t="s">
        <v>21</v>
      </c>
      <c r="N3" s="8" t="s">
        <v>4</v>
      </c>
      <c r="O3" s="8" t="s">
        <v>5</v>
      </c>
      <c r="P3" s="4" t="s">
        <v>24</v>
      </c>
      <c r="Q3" s="4" t="s">
        <v>2</v>
      </c>
      <c r="R3" s="4" t="s">
        <v>3</v>
      </c>
      <c r="S3" s="31"/>
      <c r="T3" s="31"/>
      <c r="U3" s="31"/>
      <c r="V3" s="4" t="s">
        <v>6</v>
      </c>
      <c r="W3" s="4" t="s">
        <v>25</v>
      </c>
      <c r="X3" s="4" t="s">
        <v>26</v>
      </c>
      <c r="Y3" s="31"/>
      <c r="Z3" s="33"/>
      <c r="AA3" s="35"/>
    </row>
    <row r="4" spans="1:27" ht="47.25" x14ac:dyDescent="0.2">
      <c r="A4" s="2">
        <v>1</v>
      </c>
      <c r="B4" s="9" t="s">
        <v>38</v>
      </c>
      <c r="C4" s="9" t="s">
        <v>109</v>
      </c>
      <c r="D4" s="9" t="s">
        <v>51</v>
      </c>
      <c r="E4" s="9" t="s">
        <v>28</v>
      </c>
      <c r="F4" s="9" t="s">
        <v>29</v>
      </c>
      <c r="G4" s="9" t="s">
        <v>30</v>
      </c>
      <c r="H4" s="9"/>
      <c r="I4" s="10"/>
      <c r="J4" s="9"/>
      <c r="K4" s="9"/>
      <c r="L4" s="9"/>
      <c r="M4" s="9"/>
      <c r="N4" s="9"/>
      <c r="O4" s="9" t="s">
        <v>5</v>
      </c>
      <c r="P4" s="11"/>
      <c r="Q4" s="11">
        <v>1</v>
      </c>
      <c r="R4" s="11"/>
      <c r="S4" s="12" t="s">
        <v>31</v>
      </c>
      <c r="T4" s="12"/>
      <c r="U4" s="12" t="s">
        <v>32</v>
      </c>
      <c r="V4" s="12"/>
      <c r="W4" s="12" t="s">
        <v>33</v>
      </c>
      <c r="X4" s="12"/>
      <c r="Y4" s="12" t="s">
        <v>34</v>
      </c>
      <c r="Z4" s="13"/>
      <c r="AA4" s="13"/>
    </row>
    <row r="5" spans="1:27" ht="47.25" x14ac:dyDescent="0.2">
      <c r="A5" s="2">
        <f>A4+1</f>
        <v>2</v>
      </c>
      <c r="B5" s="9" t="s">
        <v>38</v>
      </c>
      <c r="C5" s="9" t="s">
        <v>109</v>
      </c>
      <c r="D5" s="9" t="s">
        <v>52</v>
      </c>
      <c r="E5" s="9" t="s">
        <v>28</v>
      </c>
      <c r="F5" s="9" t="s">
        <v>29</v>
      </c>
      <c r="G5" s="9" t="s">
        <v>30</v>
      </c>
      <c r="H5" s="9"/>
      <c r="I5" s="9"/>
      <c r="J5" s="9"/>
      <c r="K5" s="9"/>
      <c r="L5" s="9"/>
      <c r="M5" s="9"/>
      <c r="N5" s="9"/>
      <c r="O5" s="9" t="s">
        <v>5</v>
      </c>
      <c r="P5" s="11"/>
      <c r="Q5" s="11">
        <v>1</v>
      </c>
      <c r="R5" s="11"/>
      <c r="S5" s="12" t="s">
        <v>35</v>
      </c>
      <c r="T5" s="12"/>
      <c r="U5" s="12" t="s">
        <v>36</v>
      </c>
      <c r="V5" s="12" t="s">
        <v>37</v>
      </c>
      <c r="W5" s="12"/>
      <c r="X5" s="12"/>
      <c r="Y5" s="12"/>
      <c r="Z5" s="13"/>
      <c r="AA5" s="13"/>
    </row>
    <row r="6" spans="1:27" ht="47.25" x14ac:dyDescent="0.2">
      <c r="A6" s="2">
        <f t="shared" ref="A6:A48" si="0">A5+1</f>
        <v>3</v>
      </c>
      <c r="B6" s="9" t="s">
        <v>38</v>
      </c>
      <c r="C6" s="9" t="s">
        <v>109</v>
      </c>
      <c r="D6" s="9" t="s">
        <v>39</v>
      </c>
      <c r="E6" s="9" t="s">
        <v>40</v>
      </c>
      <c r="F6" s="9" t="s">
        <v>29</v>
      </c>
      <c r="G6" s="9" t="s">
        <v>41</v>
      </c>
      <c r="H6" s="9"/>
      <c r="I6" s="9"/>
      <c r="J6" s="9"/>
      <c r="K6" s="9"/>
      <c r="L6" s="9"/>
      <c r="M6" s="9"/>
      <c r="N6" s="9"/>
      <c r="O6" s="9" t="s">
        <v>5</v>
      </c>
      <c r="P6" s="11"/>
      <c r="Q6" s="11">
        <v>1</v>
      </c>
      <c r="R6" s="11"/>
      <c r="S6" s="12" t="s">
        <v>42</v>
      </c>
      <c r="T6" s="12"/>
      <c r="U6" s="14">
        <v>43531</v>
      </c>
      <c r="V6" s="12"/>
      <c r="W6" s="12" t="s">
        <v>43</v>
      </c>
      <c r="X6" s="12"/>
      <c r="Y6" s="12" t="s">
        <v>44</v>
      </c>
      <c r="Z6" s="13" t="s">
        <v>45</v>
      </c>
      <c r="AA6" s="13" t="s">
        <v>46</v>
      </c>
    </row>
    <row r="7" spans="1:27" ht="47.25" x14ac:dyDescent="0.2">
      <c r="A7" s="2">
        <f t="shared" si="0"/>
        <v>4</v>
      </c>
      <c r="B7" s="9" t="s">
        <v>38</v>
      </c>
      <c r="C7" s="9" t="s">
        <v>109</v>
      </c>
      <c r="D7" s="9" t="s">
        <v>47</v>
      </c>
      <c r="E7" s="9" t="s">
        <v>40</v>
      </c>
      <c r="F7" s="9" t="s">
        <v>29</v>
      </c>
      <c r="G7" s="9" t="s">
        <v>41</v>
      </c>
      <c r="H7" s="9"/>
      <c r="I7" s="9"/>
      <c r="J7" s="9"/>
      <c r="K7" s="9"/>
      <c r="L7" s="9"/>
      <c r="M7" s="9"/>
      <c r="N7" s="9"/>
      <c r="O7" s="9" t="s">
        <v>5</v>
      </c>
      <c r="P7" s="11"/>
      <c r="Q7" s="11">
        <v>1</v>
      </c>
      <c r="R7" s="11"/>
      <c r="S7" s="12" t="s">
        <v>48</v>
      </c>
      <c r="T7" s="12"/>
      <c r="U7" s="15">
        <v>43586</v>
      </c>
      <c r="V7" s="12" t="s">
        <v>27</v>
      </c>
      <c r="W7" s="12"/>
      <c r="X7" s="12"/>
      <c r="Y7" s="12" t="s">
        <v>49</v>
      </c>
      <c r="Z7" s="13" t="s">
        <v>50</v>
      </c>
      <c r="AA7" s="13" t="s">
        <v>49</v>
      </c>
    </row>
    <row r="8" spans="1:27" ht="70.5" x14ac:dyDescent="0.2">
      <c r="A8" s="2">
        <f t="shared" si="0"/>
        <v>5</v>
      </c>
      <c r="B8" s="9" t="s">
        <v>38</v>
      </c>
      <c r="C8" s="9" t="s">
        <v>109</v>
      </c>
      <c r="D8" s="9" t="s">
        <v>53</v>
      </c>
      <c r="E8" s="9" t="s">
        <v>54</v>
      </c>
      <c r="F8" s="9" t="s">
        <v>55</v>
      </c>
      <c r="G8" s="9" t="s">
        <v>56</v>
      </c>
      <c r="H8" s="9" t="s">
        <v>57</v>
      </c>
      <c r="I8" s="10" t="s">
        <v>29</v>
      </c>
      <c r="J8" s="9" t="s">
        <v>56</v>
      </c>
      <c r="K8" s="9"/>
      <c r="L8" s="9"/>
      <c r="M8" s="9"/>
      <c r="N8" s="9"/>
      <c r="O8" s="9" t="s">
        <v>5</v>
      </c>
      <c r="P8" s="11">
        <v>1</v>
      </c>
      <c r="Q8" s="11"/>
      <c r="R8" s="11"/>
      <c r="S8" s="12" t="s">
        <v>58</v>
      </c>
      <c r="T8" s="12">
        <v>5</v>
      </c>
      <c r="U8" s="12">
        <v>2018</v>
      </c>
      <c r="V8" s="12" t="s">
        <v>6</v>
      </c>
      <c r="W8" s="12"/>
      <c r="X8" s="12"/>
      <c r="Y8" s="12" t="s">
        <v>59</v>
      </c>
      <c r="Z8" s="13" t="s">
        <v>60</v>
      </c>
      <c r="AA8" s="13"/>
    </row>
    <row r="9" spans="1:27" ht="47.25" x14ac:dyDescent="0.2">
      <c r="A9" s="2">
        <f t="shared" si="0"/>
        <v>6</v>
      </c>
      <c r="B9" s="9" t="s">
        <v>38</v>
      </c>
      <c r="C9" s="9" t="s">
        <v>109</v>
      </c>
      <c r="D9" s="9" t="s">
        <v>62</v>
      </c>
      <c r="E9" s="9" t="s">
        <v>54</v>
      </c>
      <c r="F9" s="9" t="s">
        <v>55</v>
      </c>
      <c r="G9" s="9" t="s">
        <v>56</v>
      </c>
      <c r="H9" s="9"/>
      <c r="I9" s="9"/>
      <c r="J9" s="9"/>
      <c r="K9" s="9"/>
      <c r="L9" s="9"/>
      <c r="M9" s="9"/>
      <c r="N9" s="9"/>
      <c r="O9" s="9" t="s">
        <v>5</v>
      </c>
      <c r="P9" s="11"/>
      <c r="Q9" s="11">
        <v>1</v>
      </c>
      <c r="R9" s="11"/>
      <c r="S9" s="12"/>
      <c r="T9" s="12"/>
      <c r="U9" s="12"/>
      <c r="V9" s="12"/>
      <c r="W9" s="12"/>
      <c r="X9" s="12"/>
      <c r="Y9" s="12"/>
      <c r="Z9" s="13" t="s">
        <v>63</v>
      </c>
      <c r="AA9" s="13"/>
    </row>
    <row r="10" spans="1:27" ht="70.5" x14ac:dyDescent="0.2">
      <c r="A10" s="2">
        <f t="shared" si="0"/>
        <v>7</v>
      </c>
      <c r="B10" s="9" t="s">
        <v>38</v>
      </c>
      <c r="C10" s="9" t="s">
        <v>109</v>
      </c>
      <c r="D10" s="9" t="s">
        <v>75</v>
      </c>
      <c r="E10" s="9" t="s">
        <v>76</v>
      </c>
      <c r="F10" s="9" t="s">
        <v>77</v>
      </c>
      <c r="G10" s="9" t="s">
        <v>56</v>
      </c>
      <c r="H10" s="9"/>
      <c r="I10" s="10"/>
      <c r="J10" s="9"/>
      <c r="K10" s="9"/>
      <c r="L10" s="9"/>
      <c r="M10" s="9"/>
      <c r="N10" s="9"/>
      <c r="O10" s="9" t="s">
        <v>5</v>
      </c>
      <c r="P10" s="11"/>
      <c r="Q10" s="11">
        <v>1</v>
      </c>
      <c r="R10" s="11"/>
      <c r="S10" s="12" t="s">
        <v>78</v>
      </c>
      <c r="T10" s="12"/>
      <c r="U10" s="14" t="s">
        <v>79</v>
      </c>
      <c r="V10" s="12" t="s">
        <v>27</v>
      </c>
      <c r="W10" s="12"/>
      <c r="X10" s="12"/>
      <c r="Y10" s="12" t="s">
        <v>80</v>
      </c>
      <c r="Z10" s="13" t="s">
        <v>81</v>
      </c>
      <c r="AA10" s="13"/>
    </row>
    <row r="11" spans="1:27" ht="59.25" x14ac:dyDescent="0.2">
      <c r="A11" s="2">
        <f t="shared" si="0"/>
        <v>8</v>
      </c>
      <c r="B11" s="9" t="s">
        <v>38</v>
      </c>
      <c r="C11" s="9" t="s">
        <v>109</v>
      </c>
      <c r="D11" s="9" t="s">
        <v>110</v>
      </c>
      <c r="E11" s="9" t="s">
        <v>76</v>
      </c>
      <c r="F11" s="9" t="s">
        <v>77</v>
      </c>
      <c r="G11" s="9" t="s">
        <v>56</v>
      </c>
      <c r="H11" s="9"/>
      <c r="I11" s="10"/>
      <c r="J11" s="9"/>
      <c r="K11" s="9"/>
      <c r="L11" s="9"/>
      <c r="M11" s="9"/>
      <c r="N11" s="9"/>
      <c r="O11" s="9" t="s">
        <v>5</v>
      </c>
      <c r="P11" s="11"/>
      <c r="Q11" s="11">
        <v>1</v>
      </c>
      <c r="R11" s="11"/>
      <c r="S11" s="12" t="s">
        <v>78</v>
      </c>
      <c r="T11" s="12"/>
      <c r="U11" s="14">
        <v>43651</v>
      </c>
      <c r="V11" s="12" t="s">
        <v>27</v>
      </c>
      <c r="W11" s="12"/>
      <c r="X11" s="12"/>
      <c r="Y11" s="12" t="s">
        <v>115</v>
      </c>
      <c r="Z11" s="13" t="s">
        <v>81</v>
      </c>
      <c r="AA11" s="13"/>
    </row>
    <row r="12" spans="1:27" ht="70.5" x14ac:dyDescent="0.2">
      <c r="A12" s="2">
        <f t="shared" si="0"/>
        <v>9</v>
      </c>
      <c r="B12" s="9" t="s">
        <v>38</v>
      </c>
      <c r="C12" s="9" t="s">
        <v>109</v>
      </c>
      <c r="D12" s="9" t="s">
        <v>82</v>
      </c>
      <c r="E12" s="9" t="s">
        <v>83</v>
      </c>
      <c r="F12" s="9" t="s">
        <v>29</v>
      </c>
      <c r="G12" s="9" t="s">
        <v>56</v>
      </c>
      <c r="H12" s="9"/>
      <c r="I12" s="10"/>
      <c r="J12" s="9"/>
      <c r="K12" s="9"/>
      <c r="L12" s="9"/>
      <c r="M12" s="9"/>
      <c r="N12" s="9"/>
      <c r="O12" s="9" t="s">
        <v>5</v>
      </c>
      <c r="P12" s="11">
        <v>1</v>
      </c>
      <c r="Q12" s="11"/>
      <c r="R12" s="11"/>
      <c r="S12" s="12" t="s">
        <v>70</v>
      </c>
      <c r="T12" s="12" t="s">
        <v>84</v>
      </c>
      <c r="U12" s="12" t="s">
        <v>85</v>
      </c>
      <c r="V12" s="12" t="s">
        <v>86</v>
      </c>
      <c r="W12" s="12"/>
      <c r="X12" s="12"/>
      <c r="Y12" s="12">
        <v>1</v>
      </c>
      <c r="Z12" s="13" t="s">
        <v>87</v>
      </c>
      <c r="AA12" s="13"/>
    </row>
    <row r="13" spans="1:27" ht="93.75" x14ac:dyDescent="0.2">
      <c r="A13" s="2">
        <f t="shared" si="0"/>
        <v>10</v>
      </c>
      <c r="B13" s="9" t="s">
        <v>38</v>
      </c>
      <c r="C13" s="9" t="s">
        <v>109</v>
      </c>
      <c r="D13" s="9" t="s">
        <v>88</v>
      </c>
      <c r="E13" s="9" t="s">
        <v>83</v>
      </c>
      <c r="F13" s="9" t="s">
        <v>29</v>
      </c>
      <c r="G13" s="9" t="s">
        <v>56</v>
      </c>
      <c r="H13" s="9"/>
      <c r="I13" s="10"/>
      <c r="J13" s="9"/>
      <c r="K13" s="9"/>
      <c r="L13" s="9"/>
      <c r="M13" s="9"/>
      <c r="N13" s="9"/>
      <c r="O13" s="9" t="s">
        <v>5</v>
      </c>
      <c r="P13" s="11"/>
      <c r="Q13" s="11">
        <v>1</v>
      </c>
      <c r="R13" s="11"/>
      <c r="S13" s="12" t="s">
        <v>89</v>
      </c>
      <c r="T13" s="12"/>
      <c r="U13" s="14">
        <v>43635</v>
      </c>
      <c r="V13" s="12"/>
      <c r="W13" s="12" t="s">
        <v>33</v>
      </c>
      <c r="X13" s="12"/>
      <c r="Y13" s="12">
        <v>1</v>
      </c>
      <c r="Z13" s="13" t="s">
        <v>90</v>
      </c>
      <c r="AA13" s="13"/>
    </row>
    <row r="14" spans="1:27" ht="59.25" x14ac:dyDescent="0.2">
      <c r="A14" s="2">
        <f t="shared" si="0"/>
        <v>11</v>
      </c>
      <c r="B14" s="9" t="s">
        <v>38</v>
      </c>
      <c r="C14" s="9" t="s">
        <v>109</v>
      </c>
      <c r="D14" s="9" t="s">
        <v>91</v>
      </c>
      <c r="E14" s="9" t="s">
        <v>92</v>
      </c>
      <c r="F14" s="9" t="s">
        <v>29</v>
      </c>
      <c r="G14" s="9" t="s">
        <v>56</v>
      </c>
      <c r="H14" s="9"/>
      <c r="I14" s="9"/>
      <c r="J14" s="9"/>
      <c r="K14" s="9"/>
      <c r="L14" s="9"/>
      <c r="M14" s="9"/>
      <c r="N14" s="9"/>
      <c r="O14" s="9" t="s">
        <v>5</v>
      </c>
      <c r="P14" s="11">
        <v>1</v>
      </c>
      <c r="Q14" s="11"/>
      <c r="R14" s="11"/>
      <c r="S14" s="12" t="s">
        <v>70</v>
      </c>
      <c r="T14" s="12" t="s">
        <v>84</v>
      </c>
      <c r="U14" s="12" t="s">
        <v>85</v>
      </c>
      <c r="V14" s="12" t="s">
        <v>86</v>
      </c>
      <c r="W14" s="12"/>
      <c r="X14" s="12"/>
      <c r="Y14" s="12">
        <v>1</v>
      </c>
      <c r="Z14" s="13" t="s">
        <v>87</v>
      </c>
      <c r="AA14" s="13"/>
    </row>
    <row r="15" spans="1:27" ht="59.25" x14ac:dyDescent="0.2">
      <c r="A15" s="2">
        <f t="shared" si="0"/>
        <v>12</v>
      </c>
      <c r="B15" s="9" t="s">
        <v>38</v>
      </c>
      <c r="C15" s="9" t="s">
        <v>109</v>
      </c>
      <c r="D15" s="9" t="s">
        <v>93</v>
      </c>
      <c r="E15" s="9" t="s">
        <v>92</v>
      </c>
      <c r="F15" s="9" t="s">
        <v>29</v>
      </c>
      <c r="G15" s="9" t="s">
        <v>56</v>
      </c>
      <c r="H15" s="9"/>
      <c r="I15" s="9"/>
      <c r="J15" s="9"/>
      <c r="K15" s="9"/>
      <c r="L15" s="9"/>
      <c r="M15" s="9"/>
      <c r="N15" s="9"/>
      <c r="O15" s="9" t="s">
        <v>5</v>
      </c>
      <c r="P15" s="11"/>
      <c r="Q15" s="11">
        <v>1</v>
      </c>
      <c r="R15" s="11"/>
      <c r="S15" s="12" t="s">
        <v>89</v>
      </c>
      <c r="T15" s="12"/>
      <c r="U15" s="12">
        <v>2019</v>
      </c>
      <c r="V15" s="12"/>
      <c r="W15" s="12" t="s">
        <v>33</v>
      </c>
      <c r="X15" s="12"/>
      <c r="Y15" s="12">
        <v>1</v>
      </c>
      <c r="Z15" s="13" t="s">
        <v>116</v>
      </c>
      <c r="AA15" s="13"/>
    </row>
    <row r="16" spans="1:27" ht="47.25" x14ac:dyDescent="0.2">
      <c r="A16" s="2">
        <f t="shared" si="0"/>
        <v>13</v>
      </c>
      <c r="B16" s="9" t="s">
        <v>38</v>
      </c>
      <c r="C16" s="9" t="s">
        <v>109</v>
      </c>
      <c r="D16" s="9" t="s">
        <v>94</v>
      </c>
      <c r="E16" s="9" t="s">
        <v>95</v>
      </c>
      <c r="F16" s="9" t="s">
        <v>29</v>
      </c>
      <c r="G16" s="9" t="s">
        <v>56</v>
      </c>
      <c r="H16" s="9"/>
      <c r="I16" s="10"/>
      <c r="J16" s="9"/>
      <c r="K16" s="9"/>
      <c r="L16" s="9"/>
      <c r="M16" s="9"/>
      <c r="N16" s="9"/>
      <c r="O16" s="9" t="s">
        <v>5</v>
      </c>
      <c r="P16" s="11"/>
      <c r="Q16" s="11">
        <v>1</v>
      </c>
      <c r="R16" s="11"/>
      <c r="S16" s="12" t="s">
        <v>31</v>
      </c>
      <c r="T16" s="12">
        <v>2</v>
      </c>
      <c r="U16" s="12"/>
      <c r="V16" s="12">
        <v>2019</v>
      </c>
      <c r="W16" s="12" t="s">
        <v>33</v>
      </c>
      <c r="X16" s="12"/>
      <c r="Y16" s="12" t="s">
        <v>34</v>
      </c>
      <c r="Z16" s="13"/>
      <c r="AA16" s="13"/>
    </row>
    <row r="17" spans="1:27" ht="47.25" x14ac:dyDescent="0.2">
      <c r="A17" s="2">
        <f t="shared" si="0"/>
        <v>14</v>
      </c>
      <c r="B17" s="9" t="s">
        <v>38</v>
      </c>
      <c r="C17" s="9" t="s">
        <v>109</v>
      </c>
      <c r="D17" s="9" t="s">
        <v>97</v>
      </c>
      <c r="E17" s="9" t="s">
        <v>100</v>
      </c>
      <c r="F17" s="9" t="s">
        <v>29</v>
      </c>
      <c r="G17" s="9" t="s">
        <v>30</v>
      </c>
      <c r="H17" s="9"/>
      <c r="I17" s="10"/>
      <c r="J17" s="9"/>
      <c r="K17" s="9"/>
      <c r="L17" s="9"/>
      <c r="M17" s="9"/>
      <c r="N17" s="9"/>
      <c r="O17" s="9" t="s">
        <v>5</v>
      </c>
      <c r="P17" s="11">
        <v>1</v>
      </c>
      <c r="Q17" s="11"/>
      <c r="R17" s="11"/>
      <c r="S17" s="12" t="s">
        <v>58</v>
      </c>
      <c r="T17" s="12" t="s">
        <v>96</v>
      </c>
      <c r="U17" s="15" t="s">
        <v>107</v>
      </c>
      <c r="V17" s="12"/>
      <c r="W17" s="12" t="s">
        <v>27</v>
      </c>
      <c r="X17" s="12"/>
      <c r="Y17" s="12"/>
      <c r="Z17" s="13" t="s">
        <v>108</v>
      </c>
      <c r="AA17" s="13"/>
    </row>
    <row r="18" spans="1:27" ht="59.25" x14ac:dyDescent="0.2">
      <c r="A18" s="2">
        <f t="shared" si="0"/>
        <v>15</v>
      </c>
      <c r="B18" s="9" t="s">
        <v>38</v>
      </c>
      <c r="C18" s="9" t="s">
        <v>109</v>
      </c>
      <c r="D18" s="9" t="s">
        <v>98</v>
      </c>
      <c r="E18" s="9" t="s">
        <v>100</v>
      </c>
      <c r="F18" s="9" t="s">
        <v>29</v>
      </c>
      <c r="G18" s="9" t="s">
        <v>30</v>
      </c>
      <c r="H18" s="9"/>
      <c r="I18" s="10"/>
      <c r="J18" s="9"/>
      <c r="K18" s="9"/>
      <c r="L18" s="9"/>
      <c r="M18" s="9"/>
      <c r="N18" s="9"/>
      <c r="O18" s="9" t="s">
        <v>5</v>
      </c>
      <c r="P18" s="11">
        <v>1</v>
      </c>
      <c r="Q18" s="11"/>
      <c r="R18" s="11"/>
      <c r="S18" s="12" t="s">
        <v>101</v>
      </c>
      <c r="T18" s="12" t="s">
        <v>102</v>
      </c>
      <c r="U18" s="12" t="s">
        <v>103</v>
      </c>
      <c r="V18" s="12"/>
      <c r="W18" s="12" t="s">
        <v>33</v>
      </c>
      <c r="X18" s="12"/>
      <c r="Y18" s="12"/>
      <c r="Z18" s="13" t="s">
        <v>104</v>
      </c>
      <c r="AA18" s="13"/>
    </row>
    <row r="19" spans="1:27" ht="59.25" x14ac:dyDescent="0.2">
      <c r="A19" s="2">
        <f t="shared" si="0"/>
        <v>16</v>
      </c>
      <c r="B19" s="9" t="s">
        <v>38</v>
      </c>
      <c r="C19" s="9" t="s">
        <v>109</v>
      </c>
      <c r="D19" s="9" t="s">
        <v>99</v>
      </c>
      <c r="E19" s="9" t="s">
        <v>100</v>
      </c>
      <c r="F19" s="9" t="s">
        <v>29</v>
      </c>
      <c r="G19" s="9" t="s">
        <v>30</v>
      </c>
      <c r="H19" s="9"/>
      <c r="I19" s="10"/>
      <c r="J19" s="9"/>
      <c r="K19" s="9"/>
      <c r="L19" s="9"/>
      <c r="M19" s="9"/>
      <c r="N19" s="9"/>
      <c r="O19" s="9" t="s">
        <v>5</v>
      </c>
      <c r="P19" s="11"/>
      <c r="Q19" s="11">
        <v>1</v>
      </c>
      <c r="R19" s="11"/>
      <c r="S19" s="12" t="s">
        <v>66</v>
      </c>
      <c r="T19" s="12" t="s">
        <v>105</v>
      </c>
      <c r="U19" s="12">
        <v>2021</v>
      </c>
      <c r="V19" s="12"/>
      <c r="W19" s="12" t="s">
        <v>33</v>
      </c>
      <c r="X19" s="12"/>
      <c r="Y19" s="12"/>
      <c r="Z19" s="13" t="s">
        <v>106</v>
      </c>
      <c r="AA19" s="13"/>
    </row>
    <row r="20" spans="1:27" ht="81.75" x14ac:dyDescent="0.2">
      <c r="A20" s="2">
        <f t="shared" si="0"/>
        <v>17</v>
      </c>
      <c r="B20" s="9" t="s">
        <v>38</v>
      </c>
      <c r="C20" s="9" t="s">
        <v>109</v>
      </c>
      <c r="D20" s="9" t="s">
        <v>112</v>
      </c>
      <c r="E20" s="9" t="s">
        <v>111</v>
      </c>
      <c r="F20" s="9" t="s">
        <v>29</v>
      </c>
      <c r="G20" s="9" t="s">
        <v>56</v>
      </c>
      <c r="H20" s="9"/>
      <c r="I20" s="10"/>
      <c r="J20" s="9"/>
      <c r="K20" s="9"/>
      <c r="L20" s="9"/>
      <c r="M20" s="9"/>
      <c r="N20" s="9"/>
      <c r="O20" s="9" t="s">
        <v>5</v>
      </c>
      <c r="P20" s="11"/>
      <c r="Q20" s="11">
        <v>1</v>
      </c>
      <c r="R20" s="11"/>
      <c r="S20" s="12"/>
      <c r="T20" s="12"/>
      <c r="U20" s="12"/>
      <c r="V20" s="12">
        <v>2019</v>
      </c>
      <c r="W20" s="12"/>
      <c r="X20" s="12"/>
      <c r="Y20" s="12"/>
      <c r="Z20" s="13"/>
      <c r="AA20" s="13"/>
    </row>
    <row r="21" spans="1:27" ht="70.5" x14ac:dyDescent="0.2">
      <c r="A21" s="2">
        <f t="shared" si="0"/>
        <v>18</v>
      </c>
      <c r="B21" s="9" t="s">
        <v>38</v>
      </c>
      <c r="C21" s="9" t="s">
        <v>109</v>
      </c>
      <c r="D21" s="9" t="s">
        <v>193</v>
      </c>
      <c r="E21" s="9" t="s">
        <v>114</v>
      </c>
      <c r="F21" s="9" t="s">
        <v>29</v>
      </c>
      <c r="G21" s="9" t="s">
        <v>56</v>
      </c>
      <c r="H21" s="9"/>
      <c r="I21" s="9"/>
      <c r="J21" s="9"/>
      <c r="K21" s="9"/>
      <c r="L21" s="9"/>
      <c r="M21" s="9"/>
      <c r="N21" s="9"/>
      <c r="O21" s="9" t="s">
        <v>5</v>
      </c>
      <c r="P21" s="11"/>
      <c r="Q21" s="11">
        <v>1</v>
      </c>
      <c r="R21" s="11"/>
      <c r="S21" s="12"/>
      <c r="T21" s="12"/>
      <c r="U21" s="12"/>
      <c r="V21" s="12">
        <v>2019</v>
      </c>
      <c r="W21" s="12"/>
      <c r="X21" s="12"/>
      <c r="Y21" s="12"/>
      <c r="Z21" s="13"/>
      <c r="AA21" s="13"/>
    </row>
    <row r="22" spans="1:27" ht="59.25" x14ac:dyDescent="0.2">
      <c r="A22" s="2">
        <f t="shared" si="0"/>
        <v>19</v>
      </c>
      <c r="B22" s="9" t="s">
        <v>38</v>
      </c>
      <c r="C22" s="9" t="s">
        <v>109</v>
      </c>
      <c r="D22" s="9" t="s">
        <v>64</v>
      </c>
      <c r="E22" s="9" t="s">
        <v>65</v>
      </c>
      <c r="F22" s="9" t="s">
        <v>29</v>
      </c>
      <c r="G22" s="9" t="s">
        <v>30</v>
      </c>
      <c r="H22" s="9"/>
      <c r="I22" s="10"/>
      <c r="J22" s="9"/>
      <c r="K22" s="9"/>
      <c r="L22" s="9"/>
      <c r="M22" s="9"/>
      <c r="N22" s="9" t="s">
        <v>4</v>
      </c>
      <c r="O22" s="9"/>
      <c r="P22" s="11"/>
      <c r="Q22" s="11">
        <v>1</v>
      </c>
      <c r="R22" s="11"/>
      <c r="S22" s="12" t="s">
        <v>66</v>
      </c>
      <c r="T22" s="12">
        <v>46</v>
      </c>
      <c r="U22" s="12">
        <v>2018</v>
      </c>
      <c r="V22" s="12"/>
      <c r="W22" s="12" t="s">
        <v>33</v>
      </c>
      <c r="X22" s="12"/>
      <c r="Y22" s="12"/>
      <c r="Z22" s="13" t="s">
        <v>67</v>
      </c>
      <c r="AA22" s="13"/>
    </row>
    <row r="23" spans="1:27" ht="47.25" x14ac:dyDescent="0.2">
      <c r="A23" s="2">
        <f t="shared" si="0"/>
        <v>20</v>
      </c>
      <c r="B23" s="9" t="s">
        <v>38</v>
      </c>
      <c r="C23" s="9" t="s">
        <v>109</v>
      </c>
      <c r="D23" s="9" t="s">
        <v>68</v>
      </c>
      <c r="E23" s="9" t="s">
        <v>65</v>
      </c>
      <c r="F23" s="9" t="s">
        <v>29</v>
      </c>
      <c r="G23" s="9" t="s">
        <v>30</v>
      </c>
      <c r="H23" s="9"/>
      <c r="I23" s="10"/>
      <c r="J23" s="9"/>
      <c r="K23" s="9"/>
      <c r="L23" s="9"/>
      <c r="M23" s="9"/>
      <c r="N23" s="9" t="s">
        <v>4</v>
      </c>
      <c r="O23" s="9"/>
      <c r="P23" s="11">
        <v>1</v>
      </c>
      <c r="Q23" s="11"/>
      <c r="R23" s="11"/>
      <c r="S23" s="12" t="s">
        <v>58</v>
      </c>
      <c r="T23" s="12">
        <v>29</v>
      </c>
      <c r="U23" s="12">
        <v>2018</v>
      </c>
      <c r="V23" s="12" t="s">
        <v>27</v>
      </c>
      <c r="W23" s="12"/>
      <c r="X23" s="12"/>
      <c r="Y23" s="12"/>
      <c r="Z23" s="13" t="s">
        <v>67</v>
      </c>
      <c r="AA23" s="13"/>
    </row>
    <row r="24" spans="1:27" s="1" customFormat="1" ht="59.25" x14ac:dyDescent="0.2">
      <c r="A24" s="2">
        <f t="shared" si="0"/>
        <v>21</v>
      </c>
      <c r="B24" s="9" t="s">
        <v>38</v>
      </c>
      <c r="C24" s="9" t="s">
        <v>109</v>
      </c>
      <c r="D24" s="9" t="s">
        <v>164</v>
      </c>
      <c r="E24" s="9" t="s">
        <v>65</v>
      </c>
      <c r="F24" s="9" t="s">
        <v>29</v>
      </c>
      <c r="G24" s="9" t="s">
        <v>30</v>
      </c>
      <c r="H24" s="9"/>
      <c r="I24" s="10"/>
      <c r="J24" s="9"/>
      <c r="K24" s="9"/>
      <c r="L24" s="9"/>
      <c r="M24" s="9"/>
      <c r="N24" s="9" t="s">
        <v>4</v>
      </c>
      <c r="O24" s="9"/>
      <c r="P24" s="11"/>
      <c r="Q24" s="11">
        <v>1</v>
      </c>
      <c r="R24" s="11"/>
      <c r="S24" s="12" t="s">
        <v>165</v>
      </c>
      <c r="T24" s="12"/>
      <c r="U24" s="12"/>
      <c r="V24" s="12"/>
      <c r="W24" s="12"/>
      <c r="X24" s="12"/>
      <c r="Y24" s="12"/>
      <c r="Z24" s="13"/>
      <c r="AA24" s="13"/>
    </row>
    <row r="25" spans="1:27" s="1" customFormat="1" ht="59.25" x14ac:dyDescent="0.2">
      <c r="A25" s="2">
        <f t="shared" si="0"/>
        <v>22</v>
      </c>
      <c r="B25" s="9" t="s">
        <v>38</v>
      </c>
      <c r="C25" s="9" t="s">
        <v>109</v>
      </c>
      <c r="D25" s="9" t="s">
        <v>162</v>
      </c>
      <c r="E25" s="9" t="s">
        <v>65</v>
      </c>
      <c r="F25" s="9" t="s">
        <v>29</v>
      </c>
      <c r="G25" s="9" t="s">
        <v>30</v>
      </c>
      <c r="H25" s="9"/>
      <c r="I25" s="10"/>
      <c r="J25" s="9"/>
      <c r="K25" s="9"/>
      <c r="L25" s="9"/>
      <c r="M25" s="9"/>
      <c r="N25" s="9" t="s">
        <v>4</v>
      </c>
      <c r="O25" s="9"/>
      <c r="P25" s="11"/>
      <c r="Q25" s="11">
        <v>1</v>
      </c>
      <c r="R25" s="11"/>
      <c r="S25" s="12" t="s">
        <v>163</v>
      </c>
      <c r="T25" s="12"/>
      <c r="U25" s="12"/>
      <c r="V25" s="12"/>
      <c r="W25" s="12"/>
      <c r="X25" s="12"/>
      <c r="Y25" s="12"/>
      <c r="Z25" s="13"/>
      <c r="AA25" s="13"/>
    </row>
    <row r="26" spans="1:27" ht="47.25" x14ac:dyDescent="0.2">
      <c r="A26" s="2">
        <f t="shared" si="0"/>
        <v>23</v>
      </c>
      <c r="B26" s="9" t="s">
        <v>38</v>
      </c>
      <c r="C26" s="9" t="s">
        <v>109</v>
      </c>
      <c r="D26" s="9" t="s">
        <v>69</v>
      </c>
      <c r="E26" s="9" t="s">
        <v>65</v>
      </c>
      <c r="F26" s="9" t="s">
        <v>29</v>
      </c>
      <c r="G26" s="9" t="s">
        <v>30</v>
      </c>
      <c r="H26" s="9"/>
      <c r="I26" s="10"/>
      <c r="J26" s="9"/>
      <c r="K26" s="9"/>
      <c r="L26" s="9"/>
      <c r="M26" s="9"/>
      <c r="N26" s="9" t="s">
        <v>4</v>
      </c>
      <c r="O26" s="9"/>
      <c r="P26" s="11">
        <v>1</v>
      </c>
      <c r="Q26" s="11"/>
      <c r="R26" s="11"/>
      <c r="S26" s="12" t="s">
        <v>70</v>
      </c>
      <c r="T26" s="12">
        <v>43</v>
      </c>
      <c r="U26" s="12">
        <v>2019</v>
      </c>
      <c r="V26" s="12" t="s">
        <v>27</v>
      </c>
      <c r="W26" s="12"/>
      <c r="X26" s="12"/>
      <c r="Y26" s="12"/>
      <c r="Z26" s="13" t="s">
        <v>67</v>
      </c>
      <c r="AA26" s="13"/>
    </row>
    <row r="27" spans="1:27" ht="47.25" x14ac:dyDescent="0.2">
      <c r="A27" s="2">
        <f t="shared" si="0"/>
        <v>24</v>
      </c>
      <c r="B27" s="9" t="s">
        <v>38</v>
      </c>
      <c r="C27" s="9" t="s">
        <v>109</v>
      </c>
      <c r="D27" s="9" t="s">
        <v>71</v>
      </c>
      <c r="E27" s="9" t="s">
        <v>65</v>
      </c>
      <c r="F27" s="9" t="s">
        <v>29</v>
      </c>
      <c r="G27" s="9" t="s">
        <v>30</v>
      </c>
      <c r="H27" s="9" t="s">
        <v>72</v>
      </c>
      <c r="I27" s="9" t="s">
        <v>73</v>
      </c>
      <c r="J27" s="9" t="s">
        <v>30</v>
      </c>
      <c r="K27" s="9"/>
      <c r="L27" s="9"/>
      <c r="M27" s="9"/>
      <c r="N27" s="9" t="s">
        <v>4</v>
      </c>
      <c r="O27" s="9"/>
      <c r="P27" s="11">
        <v>1</v>
      </c>
      <c r="Q27" s="11"/>
      <c r="R27" s="11"/>
      <c r="S27" s="12" t="s">
        <v>58</v>
      </c>
      <c r="T27" s="12" t="s">
        <v>74</v>
      </c>
      <c r="U27" s="12">
        <v>2014</v>
      </c>
      <c r="V27" s="12" t="s">
        <v>27</v>
      </c>
      <c r="W27" s="12"/>
      <c r="X27" s="12"/>
      <c r="Y27" s="12"/>
      <c r="Z27" s="13" t="s">
        <v>67</v>
      </c>
      <c r="AA27" s="13"/>
    </row>
    <row r="28" spans="1:27" ht="64.5" x14ac:dyDescent="0.2">
      <c r="A28" s="2">
        <f t="shared" si="0"/>
        <v>25</v>
      </c>
      <c r="B28" s="9" t="s">
        <v>38</v>
      </c>
      <c r="C28" s="9" t="s">
        <v>109</v>
      </c>
      <c r="D28" s="9" t="s">
        <v>117</v>
      </c>
      <c r="E28" s="9" t="s">
        <v>118</v>
      </c>
      <c r="F28" s="9" t="s">
        <v>29</v>
      </c>
      <c r="G28" s="9" t="s">
        <v>30</v>
      </c>
      <c r="H28" s="9"/>
      <c r="I28" s="10"/>
      <c r="J28" s="9"/>
      <c r="K28" s="9"/>
      <c r="L28" s="9"/>
      <c r="M28" s="9"/>
      <c r="N28" s="9"/>
      <c r="O28" s="9" t="s">
        <v>119</v>
      </c>
      <c r="P28" s="11">
        <v>1</v>
      </c>
      <c r="Q28" s="11"/>
      <c r="R28" s="11"/>
      <c r="S28" s="12" t="s">
        <v>120</v>
      </c>
      <c r="T28" s="12"/>
      <c r="U28" s="14">
        <v>43358</v>
      </c>
      <c r="V28" s="12"/>
      <c r="W28" s="12"/>
      <c r="X28" s="12" t="s">
        <v>121</v>
      </c>
      <c r="Y28" s="12"/>
      <c r="Z28" s="13" t="s">
        <v>122</v>
      </c>
      <c r="AA28" s="13"/>
    </row>
    <row r="29" spans="1:27" ht="47.25" x14ac:dyDescent="0.2">
      <c r="A29" s="2">
        <f t="shared" si="0"/>
        <v>26</v>
      </c>
      <c r="B29" s="9" t="s">
        <v>38</v>
      </c>
      <c r="C29" s="9" t="s">
        <v>109</v>
      </c>
      <c r="D29" s="9" t="s">
        <v>123</v>
      </c>
      <c r="E29" s="9" t="s">
        <v>118</v>
      </c>
      <c r="F29" s="9" t="s">
        <v>29</v>
      </c>
      <c r="G29" s="9" t="s">
        <v>30</v>
      </c>
      <c r="H29" s="9"/>
      <c r="I29" s="10"/>
      <c r="J29" s="9"/>
      <c r="K29" s="9"/>
      <c r="L29" s="9"/>
      <c r="M29" s="9"/>
      <c r="N29" s="9"/>
      <c r="O29" s="9" t="s">
        <v>119</v>
      </c>
      <c r="P29" s="11">
        <v>1</v>
      </c>
      <c r="Q29" s="11"/>
      <c r="R29" s="11"/>
      <c r="S29" s="12" t="s">
        <v>124</v>
      </c>
      <c r="T29" s="12"/>
      <c r="U29" s="12" t="s">
        <v>125</v>
      </c>
      <c r="V29" s="12"/>
      <c r="W29" s="12"/>
      <c r="X29" s="12" t="s">
        <v>126</v>
      </c>
      <c r="Y29" s="12"/>
      <c r="Z29" s="13" t="s">
        <v>127</v>
      </c>
      <c r="AA29" s="13"/>
    </row>
    <row r="30" spans="1:27" ht="153" x14ac:dyDescent="0.2">
      <c r="A30" s="2">
        <f t="shared" si="0"/>
        <v>27</v>
      </c>
      <c r="B30" s="9" t="s">
        <v>38</v>
      </c>
      <c r="C30" s="9" t="s">
        <v>109</v>
      </c>
      <c r="D30" s="9" t="s">
        <v>128</v>
      </c>
      <c r="E30" s="9" t="s">
        <v>118</v>
      </c>
      <c r="F30" s="9" t="s">
        <v>29</v>
      </c>
      <c r="G30" s="9" t="s">
        <v>30</v>
      </c>
      <c r="H30" s="9"/>
      <c r="I30" s="10"/>
      <c r="J30" s="9"/>
      <c r="K30" s="9"/>
      <c r="L30" s="9"/>
      <c r="M30" s="9"/>
      <c r="N30" s="9"/>
      <c r="O30" s="9" t="s">
        <v>119</v>
      </c>
      <c r="P30" s="11">
        <v>1</v>
      </c>
      <c r="Q30" s="11"/>
      <c r="R30" s="11"/>
      <c r="S30" s="12" t="s">
        <v>129</v>
      </c>
      <c r="T30" s="12"/>
      <c r="U30" s="12" t="s">
        <v>130</v>
      </c>
      <c r="V30" s="12"/>
      <c r="W30" s="12" t="s">
        <v>131</v>
      </c>
      <c r="X30" s="12"/>
      <c r="Y30" s="12"/>
      <c r="Z30" s="13" t="s">
        <v>132</v>
      </c>
      <c r="AA30" s="13"/>
    </row>
    <row r="31" spans="1:27" ht="59.25" x14ac:dyDescent="0.2">
      <c r="A31" s="2">
        <f t="shared" si="0"/>
        <v>28</v>
      </c>
      <c r="B31" s="9" t="s">
        <v>38</v>
      </c>
      <c r="C31" s="9" t="s">
        <v>109</v>
      </c>
      <c r="D31" s="9" t="s">
        <v>133</v>
      </c>
      <c r="E31" s="9" t="s">
        <v>118</v>
      </c>
      <c r="F31" s="9" t="s">
        <v>29</v>
      </c>
      <c r="G31" s="9" t="s">
        <v>30</v>
      </c>
      <c r="H31" s="9"/>
      <c r="I31" s="9"/>
      <c r="J31" s="9"/>
      <c r="K31" s="9"/>
      <c r="L31" s="9"/>
      <c r="M31" s="9"/>
      <c r="N31" s="9"/>
      <c r="O31" s="9" t="s">
        <v>119</v>
      </c>
      <c r="P31" s="11">
        <v>1</v>
      </c>
      <c r="Q31" s="11"/>
      <c r="R31" s="11"/>
      <c r="S31" s="12" t="s">
        <v>134</v>
      </c>
      <c r="T31" s="12" t="s">
        <v>135</v>
      </c>
      <c r="U31" s="12" t="s">
        <v>136</v>
      </c>
      <c r="V31" s="12" t="s">
        <v>27</v>
      </c>
      <c r="W31" s="12"/>
      <c r="X31" s="12"/>
      <c r="Y31" s="12"/>
      <c r="Z31" s="13" t="s">
        <v>137</v>
      </c>
      <c r="AA31" s="13"/>
    </row>
    <row r="32" spans="1:27" ht="47.25" x14ac:dyDescent="0.2">
      <c r="A32" s="2">
        <f t="shared" si="0"/>
        <v>29</v>
      </c>
      <c r="B32" s="9" t="s">
        <v>38</v>
      </c>
      <c r="C32" s="9" t="s">
        <v>109</v>
      </c>
      <c r="D32" s="9" t="s">
        <v>138</v>
      </c>
      <c r="E32" s="9" t="s">
        <v>118</v>
      </c>
      <c r="F32" s="9" t="s">
        <v>29</v>
      </c>
      <c r="G32" s="9" t="s">
        <v>30</v>
      </c>
      <c r="H32" s="9"/>
      <c r="I32" s="9"/>
      <c r="J32" s="9"/>
      <c r="K32" s="9"/>
      <c r="L32" s="9"/>
      <c r="M32" s="9"/>
      <c r="N32" s="9"/>
      <c r="O32" s="9" t="s">
        <v>119</v>
      </c>
      <c r="P32" s="11">
        <v>1</v>
      </c>
      <c r="Q32" s="11"/>
      <c r="R32" s="11"/>
      <c r="S32" s="12" t="s">
        <v>124</v>
      </c>
      <c r="T32" s="12"/>
      <c r="U32" s="12" t="s">
        <v>139</v>
      </c>
      <c r="V32" s="12"/>
      <c r="W32" s="12"/>
      <c r="X32" s="12" t="s">
        <v>126</v>
      </c>
      <c r="Y32" s="12"/>
      <c r="Z32" s="13" t="s">
        <v>127</v>
      </c>
      <c r="AA32" s="13"/>
    </row>
    <row r="33" spans="1:27" ht="51.75" x14ac:dyDescent="0.2">
      <c r="A33" s="2">
        <f t="shared" si="0"/>
        <v>30</v>
      </c>
      <c r="B33" s="9" t="s">
        <v>38</v>
      </c>
      <c r="C33" s="9" t="s">
        <v>109</v>
      </c>
      <c r="D33" s="9" t="s">
        <v>140</v>
      </c>
      <c r="E33" s="9" t="s">
        <v>118</v>
      </c>
      <c r="F33" s="9" t="s">
        <v>29</v>
      </c>
      <c r="G33" s="9" t="s">
        <v>30</v>
      </c>
      <c r="H33" s="9"/>
      <c r="I33" s="9"/>
      <c r="J33" s="9"/>
      <c r="K33" s="9"/>
      <c r="L33" s="9"/>
      <c r="M33" s="9"/>
      <c r="N33" s="9"/>
      <c r="O33" s="9" t="s">
        <v>119</v>
      </c>
      <c r="P33" s="11">
        <v>1</v>
      </c>
      <c r="Q33" s="11"/>
      <c r="R33" s="11"/>
      <c r="S33" s="12" t="s">
        <v>141</v>
      </c>
      <c r="T33" s="12" t="s">
        <v>142</v>
      </c>
      <c r="U33" s="15">
        <v>43617</v>
      </c>
      <c r="V33" s="12"/>
      <c r="W33" s="12" t="s">
        <v>143</v>
      </c>
      <c r="X33" s="12"/>
      <c r="Y33" s="12"/>
      <c r="Z33" s="13" t="s">
        <v>144</v>
      </c>
      <c r="AA33" s="13"/>
    </row>
    <row r="34" spans="1:27" ht="70.5" x14ac:dyDescent="0.2">
      <c r="A34" s="2">
        <f t="shared" si="0"/>
        <v>31</v>
      </c>
      <c r="B34" s="9" t="s">
        <v>38</v>
      </c>
      <c r="C34" s="9" t="s">
        <v>109</v>
      </c>
      <c r="D34" s="9" t="s">
        <v>145</v>
      </c>
      <c r="E34" s="9" t="s">
        <v>118</v>
      </c>
      <c r="F34" s="9" t="s">
        <v>29</v>
      </c>
      <c r="G34" s="9" t="s">
        <v>30</v>
      </c>
      <c r="H34" s="9"/>
      <c r="I34" s="9"/>
      <c r="J34" s="9"/>
      <c r="K34" s="9"/>
      <c r="L34" s="9"/>
      <c r="M34" s="9"/>
      <c r="N34" s="9"/>
      <c r="O34" s="9" t="s">
        <v>119</v>
      </c>
      <c r="P34" s="11"/>
      <c r="Q34" s="11">
        <v>1</v>
      </c>
      <c r="R34" s="11"/>
      <c r="S34" s="12" t="s">
        <v>146</v>
      </c>
      <c r="T34" s="12"/>
      <c r="U34" s="12"/>
      <c r="V34" s="12"/>
      <c r="W34" s="12"/>
      <c r="X34" s="12" t="s">
        <v>147</v>
      </c>
      <c r="Y34" s="12"/>
      <c r="Z34" s="13" t="s">
        <v>148</v>
      </c>
      <c r="AA34" s="13"/>
    </row>
    <row r="35" spans="1:27" ht="115.5" x14ac:dyDescent="0.2">
      <c r="A35" s="2">
        <f t="shared" si="0"/>
        <v>32</v>
      </c>
      <c r="B35" s="9" t="s">
        <v>38</v>
      </c>
      <c r="C35" s="9" t="s">
        <v>109</v>
      </c>
      <c r="D35" s="9" t="s">
        <v>149</v>
      </c>
      <c r="E35" s="9" t="s">
        <v>118</v>
      </c>
      <c r="F35" s="9" t="s">
        <v>29</v>
      </c>
      <c r="G35" s="9" t="s">
        <v>30</v>
      </c>
      <c r="H35" s="9"/>
      <c r="I35" s="9"/>
      <c r="J35" s="9"/>
      <c r="K35" s="9"/>
      <c r="L35" s="9"/>
      <c r="M35" s="9"/>
      <c r="N35" s="9"/>
      <c r="O35" s="9" t="s">
        <v>119</v>
      </c>
      <c r="P35" s="11"/>
      <c r="Q35" s="11">
        <v>1</v>
      </c>
      <c r="R35" s="11"/>
      <c r="S35" s="12" t="s">
        <v>150</v>
      </c>
      <c r="T35" s="12"/>
      <c r="U35" s="12"/>
      <c r="V35" s="12"/>
      <c r="W35" s="12"/>
      <c r="X35" s="12" t="s">
        <v>151</v>
      </c>
      <c r="Y35" s="12"/>
      <c r="Z35" s="13" t="s">
        <v>152</v>
      </c>
      <c r="AA35" s="13"/>
    </row>
    <row r="36" spans="1:27" ht="115.5" x14ac:dyDescent="0.2">
      <c r="A36" s="2">
        <f t="shared" si="0"/>
        <v>33</v>
      </c>
      <c r="B36" s="9" t="s">
        <v>38</v>
      </c>
      <c r="C36" s="9" t="s">
        <v>109</v>
      </c>
      <c r="D36" s="9" t="s">
        <v>153</v>
      </c>
      <c r="E36" s="9" t="s">
        <v>118</v>
      </c>
      <c r="F36" s="9" t="s">
        <v>29</v>
      </c>
      <c r="G36" s="9" t="s">
        <v>30</v>
      </c>
      <c r="H36" s="5"/>
      <c r="I36" s="10"/>
      <c r="J36" s="9"/>
      <c r="K36" s="9"/>
      <c r="L36" s="9"/>
      <c r="M36" s="9"/>
      <c r="N36" s="9"/>
      <c r="O36" s="9" t="s">
        <v>5</v>
      </c>
      <c r="P36" s="11"/>
      <c r="Q36" s="11">
        <v>1</v>
      </c>
      <c r="R36" s="11"/>
      <c r="S36" s="12" t="s">
        <v>154</v>
      </c>
      <c r="T36" s="12"/>
      <c r="U36" s="12"/>
      <c r="V36" s="12"/>
      <c r="W36" s="12" t="s">
        <v>155</v>
      </c>
      <c r="X36" s="12"/>
      <c r="Y36" s="12"/>
      <c r="Z36" s="13" t="s">
        <v>156</v>
      </c>
      <c r="AA36" s="13"/>
    </row>
    <row r="37" spans="1:27" ht="102.75" x14ac:dyDescent="0.2">
      <c r="A37" s="2">
        <f t="shared" si="0"/>
        <v>34</v>
      </c>
      <c r="B37" s="9" t="s">
        <v>38</v>
      </c>
      <c r="C37" s="9" t="s">
        <v>109</v>
      </c>
      <c r="D37" s="9" t="s">
        <v>157</v>
      </c>
      <c r="E37" s="9" t="s">
        <v>118</v>
      </c>
      <c r="F37" s="9" t="s">
        <v>29</v>
      </c>
      <c r="G37" s="9" t="s">
        <v>30</v>
      </c>
      <c r="H37" s="9"/>
      <c r="I37" s="9"/>
      <c r="J37" s="9"/>
      <c r="K37" s="9"/>
      <c r="L37" s="9"/>
      <c r="M37" s="9"/>
      <c r="N37" s="9"/>
      <c r="O37" s="9" t="s">
        <v>5</v>
      </c>
      <c r="P37" s="11"/>
      <c r="Q37" s="11">
        <v>1</v>
      </c>
      <c r="R37" s="11"/>
      <c r="S37" s="12" t="s">
        <v>158</v>
      </c>
      <c r="T37" s="12"/>
      <c r="U37" s="12"/>
      <c r="V37" s="12"/>
      <c r="W37" s="12" t="s">
        <v>159</v>
      </c>
      <c r="X37" s="12"/>
      <c r="Y37" s="12"/>
      <c r="Z37" s="13" t="s">
        <v>160</v>
      </c>
      <c r="AA37" s="13"/>
    </row>
    <row r="38" spans="1:27" ht="47.25" x14ac:dyDescent="0.2">
      <c r="A38" s="2">
        <f t="shared" si="0"/>
        <v>35</v>
      </c>
      <c r="B38" s="9" t="s">
        <v>38</v>
      </c>
      <c r="C38" s="9" t="s">
        <v>109</v>
      </c>
      <c r="D38" s="9" t="s">
        <v>166</v>
      </c>
      <c r="E38" s="9" t="s">
        <v>167</v>
      </c>
      <c r="F38" s="9" t="s">
        <v>29</v>
      </c>
      <c r="G38" s="9" t="s">
        <v>30</v>
      </c>
      <c r="H38" s="9"/>
      <c r="I38" s="10"/>
      <c r="J38" s="9"/>
      <c r="K38" s="9"/>
      <c r="L38" s="9"/>
      <c r="M38" s="9"/>
      <c r="N38" s="9" t="s">
        <v>4</v>
      </c>
      <c r="O38" s="9"/>
      <c r="P38" s="11">
        <v>1</v>
      </c>
      <c r="Q38" s="11"/>
      <c r="R38" s="11"/>
      <c r="S38" s="12" t="s">
        <v>172</v>
      </c>
      <c r="T38" s="12" t="s">
        <v>173</v>
      </c>
      <c r="U38" s="12" t="s">
        <v>174</v>
      </c>
      <c r="V38" s="12" t="s">
        <v>6</v>
      </c>
      <c r="W38" s="12"/>
      <c r="X38" s="12"/>
      <c r="Y38" s="12"/>
      <c r="Z38" s="13"/>
      <c r="AA38" s="13"/>
    </row>
    <row r="39" spans="1:27" ht="47.25" x14ac:dyDescent="0.2">
      <c r="A39" s="2">
        <f t="shared" si="0"/>
        <v>36</v>
      </c>
      <c r="B39" s="9" t="s">
        <v>38</v>
      </c>
      <c r="C39" s="9" t="s">
        <v>109</v>
      </c>
      <c r="D39" s="9" t="s">
        <v>168</v>
      </c>
      <c r="E39" s="9" t="s">
        <v>167</v>
      </c>
      <c r="F39" s="9" t="s">
        <v>29</v>
      </c>
      <c r="G39" s="9" t="s">
        <v>30</v>
      </c>
      <c r="H39" s="9"/>
      <c r="I39" s="10"/>
      <c r="J39" s="9"/>
      <c r="K39" s="9"/>
      <c r="L39" s="9"/>
      <c r="M39" s="9"/>
      <c r="N39" s="9" t="s">
        <v>4</v>
      </c>
      <c r="O39" s="9"/>
      <c r="P39" s="11">
        <v>1</v>
      </c>
      <c r="Q39" s="11"/>
      <c r="R39" s="11"/>
      <c r="S39" s="12" t="s">
        <v>175</v>
      </c>
      <c r="T39" s="12" t="s">
        <v>176</v>
      </c>
      <c r="U39" s="12">
        <v>2019</v>
      </c>
      <c r="V39" s="12" t="s">
        <v>6</v>
      </c>
      <c r="W39" s="12"/>
      <c r="X39" s="12"/>
      <c r="Y39" s="12"/>
      <c r="Z39" s="13"/>
      <c r="AA39" s="13"/>
    </row>
    <row r="40" spans="1:27" ht="47.25" x14ac:dyDescent="0.2">
      <c r="A40" s="2">
        <f t="shared" si="0"/>
        <v>37</v>
      </c>
      <c r="B40" s="9" t="s">
        <v>38</v>
      </c>
      <c r="C40" s="9" t="s">
        <v>109</v>
      </c>
      <c r="D40" s="9" t="s">
        <v>169</v>
      </c>
      <c r="E40" s="9" t="s">
        <v>167</v>
      </c>
      <c r="F40" s="9" t="s">
        <v>29</v>
      </c>
      <c r="G40" s="9" t="s">
        <v>30</v>
      </c>
      <c r="H40" s="9"/>
      <c r="I40" s="10"/>
      <c r="J40" s="9"/>
      <c r="K40" s="9"/>
      <c r="L40" s="9"/>
      <c r="M40" s="9"/>
      <c r="N40" s="9" t="s">
        <v>4</v>
      </c>
      <c r="O40" s="9"/>
      <c r="P40" s="11">
        <v>1</v>
      </c>
      <c r="Q40" s="11"/>
      <c r="R40" s="11"/>
      <c r="S40" s="12" t="s">
        <v>177</v>
      </c>
      <c r="T40" s="12">
        <v>48</v>
      </c>
      <c r="U40" s="12">
        <v>2019</v>
      </c>
      <c r="V40" s="12" t="s">
        <v>180</v>
      </c>
      <c r="W40" s="12" t="s">
        <v>25</v>
      </c>
      <c r="X40" s="12"/>
      <c r="Y40" s="12"/>
      <c r="Z40" s="13"/>
      <c r="AA40" s="13"/>
    </row>
    <row r="41" spans="1:27" ht="59.25" x14ac:dyDescent="0.2">
      <c r="A41" s="2">
        <f t="shared" si="0"/>
        <v>38</v>
      </c>
      <c r="B41" s="9" t="s">
        <v>38</v>
      </c>
      <c r="C41" s="9" t="s">
        <v>109</v>
      </c>
      <c r="D41" s="9" t="s">
        <v>182</v>
      </c>
      <c r="E41" s="9" t="s">
        <v>167</v>
      </c>
      <c r="F41" s="9" t="s">
        <v>29</v>
      </c>
      <c r="G41" s="9" t="s">
        <v>30</v>
      </c>
      <c r="H41" s="9" t="s">
        <v>170</v>
      </c>
      <c r="I41" s="10" t="s">
        <v>171</v>
      </c>
      <c r="J41" s="9"/>
      <c r="K41" s="9"/>
      <c r="L41" s="9"/>
      <c r="M41" s="9"/>
      <c r="N41" s="9" t="s">
        <v>4</v>
      </c>
      <c r="O41" s="9"/>
      <c r="P41" s="11">
        <v>1</v>
      </c>
      <c r="Q41" s="11"/>
      <c r="R41" s="11"/>
      <c r="S41" s="12" t="s">
        <v>178</v>
      </c>
      <c r="T41" s="12" t="s">
        <v>179</v>
      </c>
      <c r="U41" s="12">
        <v>2018</v>
      </c>
      <c r="V41" s="12" t="s">
        <v>6</v>
      </c>
      <c r="W41" s="12"/>
      <c r="X41" s="12"/>
      <c r="Y41" s="12"/>
      <c r="Z41" s="13"/>
      <c r="AA41" s="13"/>
    </row>
    <row r="42" spans="1:27" s="1" customFormat="1" ht="36" x14ac:dyDescent="0.2">
      <c r="A42" s="2">
        <f t="shared" si="0"/>
        <v>39</v>
      </c>
      <c r="B42" s="9"/>
      <c r="C42" s="9"/>
      <c r="D42" s="9" t="s">
        <v>181</v>
      </c>
      <c r="E42" s="9" t="s">
        <v>161</v>
      </c>
      <c r="F42" s="9" t="s">
        <v>29</v>
      </c>
      <c r="G42" s="9" t="s">
        <v>30</v>
      </c>
      <c r="H42" s="9"/>
      <c r="I42" s="10"/>
      <c r="J42" s="9"/>
      <c r="K42" s="9"/>
      <c r="L42" s="9"/>
      <c r="M42" s="9"/>
      <c r="N42" s="9" t="s">
        <v>4</v>
      </c>
      <c r="O42" s="9"/>
      <c r="P42" s="11"/>
      <c r="Q42" s="11">
        <v>1</v>
      </c>
      <c r="R42" s="11"/>
      <c r="S42" s="12" t="s">
        <v>58</v>
      </c>
      <c r="T42" s="12"/>
      <c r="U42" s="14">
        <v>43464</v>
      </c>
      <c r="V42" s="12"/>
      <c r="W42" s="12"/>
      <c r="X42" s="12"/>
      <c r="Y42" s="12"/>
      <c r="Z42" s="13"/>
      <c r="AA42" s="13"/>
    </row>
    <row r="43" spans="1:27" ht="47.25" x14ac:dyDescent="0.2">
      <c r="A43" s="2">
        <f t="shared" si="0"/>
        <v>40</v>
      </c>
      <c r="B43" s="9" t="s">
        <v>38</v>
      </c>
      <c r="C43" s="9" t="s">
        <v>109</v>
      </c>
      <c r="D43" s="9" t="s">
        <v>184</v>
      </c>
      <c r="E43" s="9" t="s">
        <v>183</v>
      </c>
      <c r="F43" s="9" t="s">
        <v>61</v>
      </c>
      <c r="G43" s="9" t="s">
        <v>185</v>
      </c>
      <c r="H43" s="9"/>
      <c r="I43" s="10"/>
      <c r="J43" s="9"/>
      <c r="K43" s="9"/>
      <c r="L43" s="9"/>
      <c r="M43" s="9"/>
      <c r="N43" s="9"/>
      <c r="O43" s="9" t="s">
        <v>5</v>
      </c>
      <c r="P43" s="11"/>
      <c r="Q43" s="11">
        <v>1</v>
      </c>
      <c r="R43" s="11"/>
      <c r="S43" s="12" t="s">
        <v>186</v>
      </c>
      <c r="T43" s="16">
        <v>43830</v>
      </c>
      <c r="U43" s="12">
        <v>2018</v>
      </c>
      <c r="V43" s="12" t="s">
        <v>180</v>
      </c>
      <c r="W43" s="12"/>
      <c r="X43" s="12"/>
      <c r="Y43" s="12"/>
      <c r="Z43" s="13"/>
      <c r="AA43" s="13"/>
    </row>
    <row r="44" spans="1:27" ht="93.75" x14ac:dyDescent="0.2">
      <c r="A44" s="2">
        <f t="shared" si="0"/>
        <v>41</v>
      </c>
      <c r="B44" s="9" t="s">
        <v>38</v>
      </c>
      <c r="C44" s="9" t="s">
        <v>109</v>
      </c>
      <c r="D44" s="9" t="s">
        <v>189</v>
      </c>
      <c r="E44" s="9" t="s">
        <v>183</v>
      </c>
      <c r="F44" s="9" t="s">
        <v>55</v>
      </c>
      <c r="G44" s="9" t="s">
        <v>113</v>
      </c>
      <c r="H44" s="9"/>
      <c r="I44" s="10"/>
      <c r="J44" s="9"/>
      <c r="K44" s="9"/>
      <c r="L44" s="9"/>
      <c r="M44" s="9"/>
      <c r="N44" s="9"/>
      <c r="O44" s="9" t="s">
        <v>5</v>
      </c>
      <c r="P44" s="11">
        <v>1</v>
      </c>
      <c r="Q44" s="11"/>
      <c r="R44" s="11"/>
      <c r="S44" s="12" t="s">
        <v>187</v>
      </c>
      <c r="T44" s="16">
        <v>43517</v>
      </c>
      <c r="U44" s="12">
        <v>2018</v>
      </c>
      <c r="V44" s="12" t="s">
        <v>188</v>
      </c>
      <c r="W44" s="12"/>
      <c r="X44" s="12"/>
      <c r="Y44" s="12"/>
      <c r="Z44" s="13"/>
      <c r="AA44" s="13"/>
    </row>
    <row r="45" spans="1:27" ht="105" x14ac:dyDescent="0.2">
      <c r="A45" s="2">
        <f t="shared" si="0"/>
        <v>42</v>
      </c>
      <c r="B45" s="9" t="s">
        <v>38</v>
      </c>
      <c r="C45" s="9" t="s">
        <v>109</v>
      </c>
      <c r="D45" s="9" t="s">
        <v>190</v>
      </c>
      <c r="E45" s="9" t="s">
        <v>183</v>
      </c>
      <c r="F45" s="9" t="s">
        <v>61</v>
      </c>
      <c r="G45" s="9" t="s">
        <v>185</v>
      </c>
      <c r="H45" s="9" t="s">
        <v>192</v>
      </c>
      <c r="I45" s="10" t="s">
        <v>29</v>
      </c>
      <c r="J45" s="9" t="s">
        <v>41</v>
      </c>
      <c r="K45" s="9"/>
      <c r="L45" s="9"/>
      <c r="M45" s="9"/>
      <c r="N45" s="9"/>
      <c r="O45" s="9" t="s">
        <v>5</v>
      </c>
      <c r="P45" s="11"/>
      <c r="Q45" s="11">
        <v>1</v>
      </c>
      <c r="R45" s="11"/>
      <c r="S45" s="12" t="s">
        <v>191</v>
      </c>
      <c r="T45" s="16">
        <v>43478</v>
      </c>
      <c r="U45" s="12">
        <v>2019</v>
      </c>
      <c r="V45" s="12" t="s">
        <v>180</v>
      </c>
      <c r="W45" s="12"/>
      <c r="X45" s="12"/>
      <c r="Y45" s="12"/>
      <c r="Z45" s="13"/>
      <c r="AA45" s="13"/>
    </row>
    <row r="46" spans="1:27" ht="46.5" x14ac:dyDescent="0.15">
      <c r="A46" s="2">
        <f t="shared" si="0"/>
        <v>43</v>
      </c>
      <c r="B46" s="9" t="s">
        <v>38</v>
      </c>
      <c r="C46" s="9" t="s">
        <v>109</v>
      </c>
      <c r="D46" s="9"/>
      <c r="E46" s="9"/>
      <c r="F46" s="9"/>
      <c r="G46" s="9"/>
      <c r="H46" s="9"/>
      <c r="I46" s="10"/>
      <c r="J46" s="9"/>
      <c r="K46" s="9"/>
      <c r="L46" s="9"/>
      <c r="M46" s="9"/>
      <c r="N46" s="9"/>
      <c r="O46" s="9"/>
      <c r="P46" s="11"/>
      <c r="Q46" s="11"/>
      <c r="R46" s="11"/>
      <c r="S46" s="12"/>
      <c r="T46" s="12"/>
      <c r="U46" s="12"/>
      <c r="V46" s="12"/>
      <c r="W46" s="12"/>
      <c r="X46" s="12"/>
      <c r="Y46" s="12"/>
      <c r="Z46" s="13"/>
      <c r="AA46" s="13"/>
    </row>
    <row r="47" spans="1:27" ht="46.5" x14ac:dyDescent="0.15">
      <c r="A47" s="2">
        <f t="shared" si="0"/>
        <v>44</v>
      </c>
      <c r="B47" s="9" t="s">
        <v>38</v>
      </c>
      <c r="C47" s="9" t="s">
        <v>109</v>
      </c>
      <c r="D47" s="9"/>
      <c r="E47" s="9"/>
      <c r="F47" s="9"/>
      <c r="G47" s="9"/>
      <c r="H47" s="9"/>
      <c r="I47" s="10"/>
      <c r="J47" s="9"/>
      <c r="K47" s="9"/>
      <c r="L47" s="9"/>
      <c r="M47" s="9"/>
      <c r="N47" s="9"/>
      <c r="O47" s="9"/>
      <c r="P47" s="11"/>
      <c r="Q47" s="11"/>
      <c r="R47" s="11"/>
      <c r="S47" s="12"/>
      <c r="T47" s="12"/>
      <c r="U47" s="12"/>
      <c r="V47" s="12"/>
      <c r="W47" s="12"/>
      <c r="X47" s="12"/>
      <c r="Y47" s="12"/>
      <c r="Z47" s="13"/>
      <c r="AA47" s="13"/>
    </row>
    <row r="48" spans="1:27" ht="46.5" x14ac:dyDescent="0.15">
      <c r="A48" s="2">
        <f t="shared" si="0"/>
        <v>45</v>
      </c>
      <c r="B48" s="9" t="s">
        <v>38</v>
      </c>
      <c r="C48" s="9" t="s">
        <v>109</v>
      </c>
      <c r="D48" s="9"/>
      <c r="E48" s="9"/>
      <c r="F48" s="9"/>
      <c r="G48" s="9"/>
      <c r="H48" s="9"/>
      <c r="I48" s="10"/>
      <c r="J48" s="9"/>
      <c r="K48" s="9"/>
      <c r="L48" s="9"/>
      <c r="M48" s="9"/>
      <c r="N48" s="9"/>
      <c r="O48" s="9"/>
      <c r="P48" s="11"/>
      <c r="Q48" s="11"/>
      <c r="R48" s="11"/>
      <c r="S48" s="12"/>
      <c r="T48" s="12"/>
      <c r="U48" s="12"/>
      <c r="V48" s="12"/>
      <c r="W48" s="12"/>
      <c r="X48" s="12"/>
      <c r="Y48" s="12"/>
      <c r="Z48" s="13"/>
      <c r="AA48" s="13"/>
    </row>
  </sheetData>
  <mergeCells count="15">
    <mergeCell ref="V2:X2"/>
    <mergeCell ref="Y2:Y3"/>
    <mergeCell ref="Z2:Z3"/>
    <mergeCell ref="AA2:AA3"/>
    <mergeCell ref="E2:M2"/>
    <mergeCell ref="N2:O2"/>
    <mergeCell ref="P2:R2"/>
    <mergeCell ref="S2:S3"/>
    <mergeCell ref="T2:T3"/>
    <mergeCell ref="U2:U3"/>
    <mergeCell ref="A2:A3"/>
    <mergeCell ref="B2:B3"/>
    <mergeCell ref="C2:C3"/>
    <mergeCell ref="D2:D3"/>
    <mergeCell ref="A1:L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بحوث 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2019-09-06T14:37:09Z</dcterms:modified>
</cp:coreProperties>
</file>