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16" windowWidth="13092" windowHeight="6600" activeTab="0"/>
  </bookViews>
  <sheets>
    <sheet name="تقييم الاولية " sheetId="1" r:id="rId1"/>
    <sheet name="تقييم العليا" sheetId="2" r:id="rId2"/>
    <sheet name="تقييم الاقسام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<sst xmlns="http://schemas.openxmlformats.org/spreadsheetml/2006/main" count="387" uniqueCount="207">
  <si>
    <t xml:space="preserve">التقرير الشامل لمتابعة الاقسام في تنفيذ مشروع التعليم الالكتروني في تشكيلات جامعة بغداد
</t>
  </si>
  <si>
    <t>اسم القسم</t>
  </si>
  <si>
    <t>عدد المقررات الدراسية</t>
  </si>
  <si>
    <r>
      <t>عدد الحسابات الالكترونية الرسمية التي انشأت للتدريسيين     (</t>
    </r>
    <r>
      <rPr>
        <b/>
        <sz val="10"/>
        <rFont val="Arial"/>
        <family val="0"/>
      </rPr>
      <t>uobaghdad.edu.iq</t>
    </r>
    <r>
      <rPr>
        <b/>
        <sz val="14"/>
        <rFont val="Arial"/>
        <family val="0"/>
      </rPr>
      <t>)</t>
    </r>
  </si>
  <si>
    <r>
      <t>عدد الحسابات الالكترونية الرسمية التي انشأت للطلبة    (</t>
    </r>
    <r>
      <rPr>
        <b/>
        <sz val="9"/>
        <rFont val="Arial"/>
        <family val="0"/>
      </rPr>
      <t>uobaghdad.edu.iq</t>
    </r>
    <r>
      <rPr>
        <b/>
        <sz val="14"/>
        <rFont val="Arial"/>
        <family val="0"/>
      </rPr>
      <t>)</t>
    </r>
  </si>
  <si>
    <t>عدد المحاضرات المرفوعة في المنصة</t>
  </si>
  <si>
    <t xml:space="preserve">عدد الاختبارات الالكترونية </t>
  </si>
  <si>
    <t>عدد الواجبات</t>
  </si>
  <si>
    <t>التواصل مع الطلبة خلال الصفوف الالكترونية</t>
  </si>
  <si>
    <t>نسبة انجاز المحاضرات</t>
  </si>
  <si>
    <t>نسبة الانجاز الكلية</t>
  </si>
  <si>
    <t xml:space="preserve">المادة الدراسية </t>
  </si>
  <si>
    <t xml:space="preserve">اسم التدريسي </t>
  </si>
  <si>
    <t>اللقب العلمي</t>
  </si>
  <si>
    <t>المرحلة</t>
  </si>
  <si>
    <t>تواجد الطلبة في الصف الالكتروني</t>
  </si>
  <si>
    <t>الامتحانات الكتروني</t>
  </si>
  <si>
    <t>واجبات لاصفية في المنصة الالكترونية</t>
  </si>
  <si>
    <t>نشر الدرجات</t>
  </si>
  <si>
    <t>تواصل مع الطلبة والاجابة عن استفسارت الطلبة الكترونيا</t>
  </si>
  <si>
    <t>عمل استبيانات تقيمية للمادة الدراسية Feedback</t>
  </si>
  <si>
    <t>نشر محاضرات تفاعلية باستخدام الوسائط المتعدد المتوفرة في المنصة</t>
  </si>
  <si>
    <t xml:space="preserve">رفع المحاضرات (PDF,PPTX,Word) </t>
  </si>
  <si>
    <r>
      <rPr>
        <b/>
        <sz val="8"/>
        <rFont val="Arial"/>
        <family val="2"/>
      </rPr>
      <t>الدراسة (الصباحي,المسائية)</t>
    </r>
  </si>
  <si>
    <t xml:space="preserve">                                           القسم:علوم القران</t>
  </si>
  <si>
    <t>ا.د. ساجدة طه محمود</t>
  </si>
  <si>
    <t xml:space="preserve">استاذ </t>
  </si>
  <si>
    <t>الرابعة</t>
  </si>
  <si>
    <t>استاذ مساعد</t>
  </si>
  <si>
    <t>الثانية</t>
  </si>
  <si>
    <t>مدرس</t>
  </si>
  <si>
    <t>الثالثة</t>
  </si>
  <si>
    <t>م.د. ايمان حاجم مجباس</t>
  </si>
  <si>
    <t>الصباحي</t>
  </si>
  <si>
    <t>الاولى</t>
  </si>
  <si>
    <t xml:space="preserve">مدرس </t>
  </si>
  <si>
    <t>مدرس مساعد</t>
  </si>
  <si>
    <t>التلاوة والحفظ</t>
  </si>
  <si>
    <t>العقيدة الاسلامية</t>
  </si>
  <si>
    <t>المدخل لدراسة الشريعة</t>
  </si>
  <si>
    <t>أ.م.د ابتسام عبد الحسين سلطان</t>
  </si>
  <si>
    <t>أ.م.د انسام خضير خليل</t>
  </si>
  <si>
    <t xml:space="preserve">أ.د. ساجدة طه محمود </t>
  </si>
  <si>
    <t xml:space="preserve">أ.م.د بان حميد فرحان </t>
  </si>
  <si>
    <t>أ.م.د. طالب احمد عواد</t>
  </si>
  <si>
    <t>م.د. فاطمة طالب مجيد</t>
  </si>
  <si>
    <t>م.د.ميسون صباح داوود</t>
  </si>
  <si>
    <t>أ.م.د. اسماء ضياء الدين احمد</t>
  </si>
  <si>
    <t>أ.م.د. رقية شاكر منصور</t>
  </si>
  <si>
    <t xml:space="preserve">م.م.نبراس محمود عبد الرزاق </t>
  </si>
  <si>
    <t xml:space="preserve">م.م.هدى محمد محسن </t>
  </si>
  <si>
    <t xml:space="preserve">م.د. اسراء ابراهيم كامل </t>
  </si>
  <si>
    <t xml:space="preserve">م.د. آلاء شوقي عبد الباقي </t>
  </si>
  <si>
    <t xml:space="preserve">م. ايناس فليح خلاوي </t>
  </si>
  <si>
    <t xml:space="preserve">م.د. شروق نجاح مشكور </t>
  </si>
  <si>
    <t>م.د. انوار زهير نوري</t>
  </si>
  <si>
    <t>م. حنان علي احمد</t>
  </si>
  <si>
    <t xml:space="preserve">أ.م. د . اسراء مؤيد رشيد </t>
  </si>
  <si>
    <t>استاذ</t>
  </si>
  <si>
    <t>فقه جنايات</t>
  </si>
  <si>
    <t>الاعجاز القرآني</t>
  </si>
  <si>
    <t>فقه احوال شخصية</t>
  </si>
  <si>
    <t>اصول الفقه</t>
  </si>
  <si>
    <t>تفسير ايات الاحكام</t>
  </si>
  <si>
    <t>علم التفسير</t>
  </si>
  <si>
    <t>مناهج المفسرين</t>
  </si>
  <si>
    <t>مناههج المحدثين</t>
  </si>
  <si>
    <t>الاديان</t>
  </si>
  <si>
    <t>البلاغة</t>
  </si>
  <si>
    <t>النحو</t>
  </si>
  <si>
    <t>القواعد والنظريات الفقهية</t>
  </si>
  <si>
    <t>الدراسات العليا/ماجستير</t>
  </si>
  <si>
    <t>علوم الحديث</t>
  </si>
  <si>
    <t>فكر اسلامي</t>
  </si>
  <si>
    <t>منهج بحث</t>
  </si>
  <si>
    <t>أ.م.د. اسراء مؤيد رشيد</t>
  </si>
  <si>
    <t>يوجد تواصل</t>
  </si>
  <si>
    <t>فقه عبادات</t>
  </si>
  <si>
    <t>أ.م.د. انسام خضير</t>
  </si>
  <si>
    <t>أ.. د. محمد صفاء جاسم</t>
  </si>
  <si>
    <t>أ.د. محمد صفاء جاسم</t>
  </si>
  <si>
    <t>مناهج الاجتهاد</t>
  </si>
  <si>
    <t>التفسير التحليلي</t>
  </si>
  <si>
    <t>أ.م.د.عباس محمد رشيد</t>
  </si>
  <si>
    <t>الاقتصاد الاسلامي</t>
  </si>
  <si>
    <t xml:space="preserve">النحو القرآني </t>
  </si>
  <si>
    <t>أ.م.د. ابتسام عبد الحسين سلطان</t>
  </si>
  <si>
    <t>طرائق كتابة(البحث الاطروحة،الرسالة)</t>
  </si>
  <si>
    <t>أ.م.د. بان حميد فرحان</t>
  </si>
  <si>
    <t>أ.م.د. عمار عباس اسماعيل</t>
  </si>
  <si>
    <t xml:space="preserve">الكورس الاول </t>
  </si>
  <si>
    <t>الكورس الثاني</t>
  </si>
  <si>
    <t xml:space="preserve">علوم القرآن </t>
  </si>
  <si>
    <t>أ.م.د. عباس محمد رشيد</t>
  </si>
  <si>
    <t xml:space="preserve">أ.م.د. اشواق سعيد </t>
  </si>
  <si>
    <t>المنطق</t>
  </si>
  <si>
    <t>مصطلح الحديث</t>
  </si>
  <si>
    <t>قواعد التلاوة والحفظ</t>
  </si>
  <si>
    <t xml:space="preserve">م.اسماء عباس </t>
  </si>
  <si>
    <t xml:space="preserve">أ.م. امل كاظم </t>
  </si>
  <si>
    <t>الامتحانات الكترونية</t>
  </si>
  <si>
    <t xml:space="preserve">4 مهمام  </t>
  </si>
  <si>
    <t xml:space="preserve">   10 اختبار</t>
  </si>
  <si>
    <t xml:space="preserve"> 30(15PDF.15Word)</t>
  </si>
  <si>
    <t>3(فصلي ، يومي،سعي)</t>
  </si>
  <si>
    <t>10(5فديو،5 صوت)</t>
  </si>
  <si>
    <t>20(15 ppt، يوتيوب)</t>
  </si>
  <si>
    <t>12(قصلي، يومي،سعي)</t>
  </si>
  <si>
    <t>5( يوجد تواصل)</t>
  </si>
  <si>
    <t>5 PDF</t>
  </si>
  <si>
    <t>4 اختبارات</t>
  </si>
  <si>
    <t>3 مهام</t>
  </si>
  <si>
    <t xml:space="preserve">3 فصلي ويومي وسعي </t>
  </si>
  <si>
    <t>صوت 5</t>
  </si>
  <si>
    <t>20(3 اختبارات)</t>
  </si>
  <si>
    <t>12(12 واجب)</t>
  </si>
  <si>
    <t xml:space="preserve">8 (12 فديو - صورة وصوت </t>
  </si>
  <si>
    <t>pdf15,word15</t>
  </si>
  <si>
    <t xml:space="preserve">7 اختبار </t>
  </si>
  <si>
    <t>فصلي يومي سعي</t>
  </si>
  <si>
    <t>فديو،صوت</t>
  </si>
  <si>
    <t>1word,2ppt</t>
  </si>
  <si>
    <t>94٪</t>
  </si>
  <si>
    <t>يومي ,وسعي</t>
  </si>
  <si>
    <t xml:space="preserve">يوجد تواصل </t>
  </si>
  <si>
    <t>محاضرة صوتية ٢</t>
  </si>
  <si>
    <t>10word</t>
  </si>
  <si>
    <t>16(9فيديو7صوت</t>
  </si>
  <si>
    <t>12word</t>
  </si>
  <si>
    <t>5 امتحانات</t>
  </si>
  <si>
    <t>9(7صوت2فيديو)</t>
  </si>
  <si>
    <t>1word</t>
  </si>
  <si>
    <t>2 فصلي،2يومي</t>
  </si>
  <si>
    <t>لا يوجد</t>
  </si>
  <si>
    <t>5 فيديوية،7 صوتية</t>
  </si>
  <si>
    <t>2pdf,2word</t>
  </si>
  <si>
    <t>6 اختبارات</t>
  </si>
  <si>
    <t>8واجبات</t>
  </si>
  <si>
    <t>فصلي ويومي وسعي</t>
  </si>
  <si>
    <t>8 فديو8  وصوتيه</t>
  </si>
  <si>
    <t>2 word</t>
  </si>
  <si>
    <t xml:space="preserve">فديو 25    وتسجيل صوتية 30 </t>
  </si>
  <si>
    <t>2 word   3pdf</t>
  </si>
  <si>
    <t>7 اختبار</t>
  </si>
  <si>
    <t>5 مهام</t>
  </si>
  <si>
    <t xml:space="preserve">فصلي يومي سعي </t>
  </si>
  <si>
    <t>فديو 1   صوت 4</t>
  </si>
  <si>
    <t>علوم القرآن</t>
  </si>
  <si>
    <t xml:space="preserve">word 2  pdf   3 </t>
  </si>
  <si>
    <t>فصلي سعي</t>
  </si>
  <si>
    <t>1 فديو   4صوت</t>
  </si>
  <si>
    <t>3pdf-10word-1pptx</t>
  </si>
  <si>
    <t>7 اختبارات</t>
  </si>
  <si>
    <t xml:space="preserve">4 مهام </t>
  </si>
  <si>
    <t>1صوتية - 1 فديوية</t>
  </si>
  <si>
    <t>8word</t>
  </si>
  <si>
    <t>6فديو</t>
  </si>
  <si>
    <t>pdf4,word4</t>
  </si>
  <si>
    <t xml:space="preserve">    4word</t>
  </si>
  <si>
    <t>4(يومي فصلي تجريبي سعي)</t>
  </si>
  <si>
    <t>10(3ديو،5 صوت)</t>
  </si>
  <si>
    <t>98 %</t>
  </si>
  <si>
    <t xml:space="preserve">تحليل النص القرآني </t>
  </si>
  <si>
    <t>5 صوتية</t>
  </si>
  <si>
    <t>4word</t>
  </si>
  <si>
    <t>4 صوتية</t>
  </si>
  <si>
    <t>سعي وتقرير</t>
  </si>
  <si>
    <t>10 word</t>
  </si>
  <si>
    <t xml:space="preserve">10 صوتية </t>
  </si>
  <si>
    <t>أ.م.د. اسماء ضياء الدين</t>
  </si>
  <si>
    <t>2 صوتية</t>
  </si>
  <si>
    <t>3 صوتية</t>
  </si>
  <si>
    <t>22(8pdf.14word)</t>
  </si>
  <si>
    <t xml:space="preserve">3pdf </t>
  </si>
  <si>
    <t>3 فديو</t>
  </si>
  <si>
    <t>فصلي ، سعي</t>
  </si>
  <si>
    <t>م.د.فاطمة طالب</t>
  </si>
  <si>
    <t>4 wor</t>
  </si>
  <si>
    <t>4 يومي فصلي تجريبي سعي</t>
  </si>
  <si>
    <t>24pptx / 1word/ 2pdf</t>
  </si>
  <si>
    <t>يومي،فصلي،تجريبي،سعي</t>
  </si>
  <si>
    <t>10word 5 pdf</t>
  </si>
  <si>
    <t>3(فصلي /يومي/سعي)</t>
  </si>
  <si>
    <t>٨فديوية /٥صوتية</t>
  </si>
  <si>
    <t>4 word</t>
  </si>
  <si>
    <t>فديو</t>
  </si>
  <si>
    <t xml:space="preserve">pptx 5 pdf3   </t>
  </si>
  <si>
    <t>10 اختبار</t>
  </si>
  <si>
    <t xml:space="preserve">    صوتيه 5 / 15 فيديو     </t>
  </si>
  <si>
    <t xml:space="preserve">        6pdf/ 3word/ 22pptx</t>
  </si>
  <si>
    <t xml:space="preserve">22واجب  </t>
  </si>
  <si>
    <t xml:space="preserve"> تواصل دائم</t>
  </si>
  <si>
    <t>12 يومي وفصلي</t>
  </si>
  <si>
    <t xml:space="preserve">4فديو  ، 2 تسجيل صوتي </t>
  </si>
  <si>
    <t xml:space="preserve">(15 pptx) </t>
  </si>
  <si>
    <t>(4 اختبارات)</t>
  </si>
  <si>
    <t>(15 واجب)</t>
  </si>
  <si>
    <t>(قصلي، يومي،سعي)</t>
  </si>
  <si>
    <t xml:space="preserve"> (15 فديو - صورة وصوت </t>
  </si>
  <si>
    <t>اختباران 2</t>
  </si>
  <si>
    <t xml:space="preserve"> فيديوية 27</t>
  </si>
  <si>
    <t xml:space="preserve">      الكلية: التربية للبنات</t>
  </si>
  <si>
    <t>ننشاطات التعليم الالكتروني للعام الدراسي 20/2019</t>
  </si>
  <si>
    <r>
      <rPr>
        <b/>
        <sz val="10"/>
        <rFont val="Arial"/>
        <family val="2"/>
      </rPr>
      <t>الدراسة (الصباحي,المسائية)</t>
    </r>
  </si>
  <si>
    <r>
      <t xml:space="preserve">    </t>
    </r>
    <r>
      <rPr>
        <b/>
        <sz val="20"/>
        <color indexed="8"/>
        <rFont val="Arial"/>
        <family val="2"/>
      </rPr>
      <t xml:space="preserve">  وحدة ابن سينا للتعليم الالكتروني /</t>
    </r>
    <r>
      <rPr>
        <b/>
        <sz val="20"/>
        <color indexed="8"/>
        <rFont val="Arial"/>
        <family val="2"/>
      </rPr>
      <t xml:space="preserve">كلية التربية للبنات                                                                 </t>
    </r>
    <r>
      <rPr>
        <b/>
        <sz val="22"/>
        <color indexed="8"/>
        <rFont val="Arial"/>
        <family val="2"/>
      </rPr>
      <t xml:space="preserve">                                       </t>
    </r>
  </si>
  <si>
    <r>
      <rPr>
        <sz val="20"/>
        <color indexed="8"/>
        <rFont val="Arial"/>
        <family val="2"/>
      </rPr>
      <t xml:space="preserve">                                           </t>
    </r>
    <r>
      <rPr>
        <b/>
        <sz val="20"/>
        <color indexed="8"/>
        <rFont val="Arial"/>
        <family val="2"/>
      </rPr>
      <t xml:space="preserve"> القسم: علوم القران </t>
    </r>
    <r>
      <rPr>
        <b/>
        <sz val="24"/>
        <color indexed="8"/>
        <rFont val="Arial"/>
        <family val="2"/>
      </rPr>
      <t xml:space="preserve"> العام الدراسي </t>
    </r>
    <r>
      <rPr>
        <b/>
        <sz val="20"/>
        <color indexed="8"/>
        <rFont val="Arial"/>
        <family val="2"/>
      </rPr>
      <t>2020/2019</t>
    </r>
  </si>
  <si>
    <t xml:space="preserve">استمارة تقييم نشاطات التدريسي في تنفيذ مشروع التعليم الالكتروني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</si>
</sst>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</numFmts>
  <fonts count="7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28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Calibri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sz val="14"/>
      <color theme="1"/>
      <name val="Arial"/>
      <family val="0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3F3F3F"/>
      <name val="Calibri"/>
      <family val="2"/>
    </font>
    <font>
      <b/>
      <sz val="8"/>
      <color rgb="FF000000"/>
      <name val="Arial"/>
      <family val="0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3F3F3F"/>
      <name val="Calibri"/>
      <family val="2"/>
    </font>
    <font>
      <b/>
      <sz val="10"/>
      <color rgb="FF000000"/>
      <name val="Arial"/>
      <family val="2"/>
    </font>
    <font>
      <sz val="22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 readingOrder="2"/>
    </xf>
    <xf numFmtId="0" fontId="60" fillId="0" borderId="10" xfId="0" applyFont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 readingOrder="2"/>
    </xf>
    <xf numFmtId="0" fontId="5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36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5" fillId="0" borderId="8" xfId="57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9" fontId="6" fillId="0" borderId="10" xfId="58" applyFont="1" applyBorder="1" applyAlignment="1">
      <alignment horizontal="center" vertical="center" wrapText="1"/>
    </xf>
    <xf numFmtId="9" fontId="58" fillId="0" borderId="10" xfId="58" applyNumberFormat="1" applyFont="1" applyBorder="1" applyAlignment="1">
      <alignment wrapText="1"/>
    </xf>
    <xf numFmtId="0" fontId="67" fillId="34" borderId="10" xfId="0" applyFont="1" applyFill="1" applyBorder="1" applyAlignment="1">
      <alignment horizontal="center" vertical="center" wrapText="1" readingOrder="2"/>
    </xf>
    <xf numFmtId="0" fontId="67" fillId="0" borderId="10" xfId="0" applyFont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 readingOrder="2"/>
    </xf>
    <xf numFmtId="0" fontId="69" fillId="0" borderId="8" xfId="57" applyFont="1" applyFill="1" applyAlignment="1">
      <alignment horizontal="center" vertical="center" wrapText="1"/>
    </xf>
    <xf numFmtId="0" fontId="69" fillId="0" borderId="8" xfId="57" applyFont="1" applyFill="1" applyAlignment="1">
      <alignment horizontal="center" vertical="center"/>
    </xf>
    <xf numFmtId="9" fontId="69" fillId="0" borderId="8" xfId="57" applyNumberFormat="1" applyFont="1" applyFill="1" applyAlignment="1">
      <alignment horizontal="center" vertical="center"/>
    </xf>
    <xf numFmtId="9" fontId="69" fillId="0" borderId="8" xfId="58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7" fillId="0" borderId="2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60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2</xdr:col>
      <xdr:colOff>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097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790575</xdr:colOff>
      <xdr:row>0</xdr:row>
      <xdr:rowOff>171450</xdr:rowOff>
    </xdr:from>
    <xdr:to>
      <xdr:col>12</xdr:col>
      <xdr:colOff>1019175</xdr:colOff>
      <xdr:row>0</xdr:row>
      <xdr:rowOff>1162050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714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0</xdr:rowOff>
    </xdr:from>
    <xdr:to>
      <xdr:col>9</xdr:col>
      <xdr:colOff>933450</xdr:colOff>
      <xdr:row>1</xdr:row>
      <xdr:rowOff>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0"/>
          <a:ext cx="13811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0</xdr:row>
      <xdr:rowOff>0</xdr:rowOff>
    </xdr:from>
    <xdr:to>
      <xdr:col>1</xdr:col>
      <xdr:colOff>447675</xdr:colOff>
      <xdr:row>0</xdr:row>
      <xdr:rowOff>1095375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s\AppData\Local\Temp\&#1578;&#1602;&#1585;&#1610;&#1585;%20&#1578;&#1602;&#1610;&#1610;&#1605;%20&#1575;&#1604;&#1578;&#1593;&#1604;&#1610;&#1605;%20&#1575;&#1604;&#1575;&#1604;&#1610;&#1603;&#1578;&#1585;&#1608;&#1606;&#1610;%20&#1604;&#1604;&#1583;&#1585;&#1575;&#1587;&#1577;%20&#1575;&#1604;&#1575;&#1608;&#1604;&#1610;&#1577;%20&#1608;&#1575;&#1604;&#1593;&#1604;&#1610;&#1575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قرير الاولية "/>
      <sheetName val="تقرير العليا"/>
      <sheetName val="جدول الدروس الاسبوعي"/>
      <sheetName val="التقرير الشامل للقسم"/>
    </sheetNames>
    <sheetDataSet>
      <sheetData sheetId="0">
        <row r="9">
          <cell r="G9">
            <v>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189"/>
  <sheetViews>
    <sheetView rightToLeft="1" tabSelected="1" zoomScale="130" zoomScaleNormal="130" zoomScalePageLayoutView="0" workbookViewId="0" topLeftCell="A1">
      <selection activeCell="A1" sqref="A1:M1"/>
    </sheetView>
  </sheetViews>
  <sheetFormatPr defaultColWidth="14.421875" defaultRowHeight="15" customHeight="1"/>
  <cols>
    <col min="1" max="1" width="10.57421875" style="0" customWidth="1"/>
    <col min="2" max="2" width="13.57421875" style="0" customWidth="1"/>
    <col min="3" max="5" width="9.7109375" style="0" customWidth="1"/>
    <col min="6" max="6" width="11.00390625" style="0" customWidth="1"/>
    <col min="7" max="8" width="9.7109375" style="0" customWidth="1"/>
    <col min="9" max="9" width="10.7109375" style="0" customWidth="1"/>
    <col min="10" max="10" width="12.140625" style="0" customWidth="1"/>
    <col min="11" max="11" width="11.7109375" style="0" customWidth="1"/>
    <col min="12" max="12" width="12.421875" style="0" customWidth="1"/>
    <col min="13" max="13" width="18.28125" style="0" customWidth="1"/>
    <col min="14" max="14" width="24.140625" style="0" customWidth="1"/>
  </cols>
  <sheetData>
    <row r="1" spans="1:31" ht="132" customHeight="1">
      <c r="A1" s="49" t="s">
        <v>206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10" customFormat="1" ht="36" customHeight="1">
      <c r="A2" s="52" t="s">
        <v>204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0" customFormat="1" ht="51" customHeight="1" hidden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33" customHeight="1">
      <c r="A4" s="58" t="s">
        <v>205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2" customHeight="1" hidden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57.75" customHeight="1">
      <c r="A6" s="64" t="s">
        <v>11</v>
      </c>
      <c r="B6" s="64" t="s">
        <v>12</v>
      </c>
      <c r="C6" s="64" t="s">
        <v>13</v>
      </c>
      <c r="D6" s="66" t="s">
        <v>203</v>
      </c>
      <c r="E6" s="66" t="s">
        <v>14</v>
      </c>
      <c r="F6" s="33" t="s">
        <v>22</v>
      </c>
      <c r="G6" s="34" t="s">
        <v>15</v>
      </c>
      <c r="H6" s="34" t="s">
        <v>100</v>
      </c>
      <c r="I6" s="34" t="s">
        <v>17</v>
      </c>
      <c r="J6" s="34" t="s">
        <v>18</v>
      </c>
      <c r="K6" s="34" t="s">
        <v>19</v>
      </c>
      <c r="L6" s="34" t="s">
        <v>20</v>
      </c>
      <c r="M6" s="34" t="s">
        <v>21</v>
      </c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5.5" customHeight="1">
      <c r="A7" s="65"/>
      <c r="B7" s="65"/>
      <c r="C7" s="65"/>
      <c r="D7" s="67"/>
      <c r="E7" s="67"/>
      <c r="F7" s="35"/>
      <c r="G7" s="35"/>
      <c r="H7" s="35"/>
      <c r="I7" s="35"/>
      <c r="J7" s="35"/>
      <c r="K7" s="35"/>
      <c r="L7" s="35"/>
      <c r="M7" s="3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3" customFormat="1" ht="32.25" customHeight="1">
      <c r="A8" s="36" t="s">
        <v>68</v>
      </c>
      <c r="B8" s="36" t="s">
        <v>57</v>
      </c>
      <c r="C8" s="36" t="s">
        <v>28</v>
      </c>
      <c r="D8" s="36" t="s">
        <v>33</v>
      </c>
      <c r="E8" s="37" t="s">
        <v>31</v>
      </c>
      <c r="F8" s="36" t="s">
        <v>135</v>
      </c>
      <c r="G8" s="38">
        <v>0.98</v>
      </c>
      <c r="H8" s="37" t="s">
        <v>136</v>
      </c>
      <c r="I8" s="37" t="s">
        <v>137</v>
      </c>
      <c r="J8" s="37" t="s">
        <v>138</v>
      </c>
      <c r="K8" s="37" t="s">
        <v>124</v>
      </c>
      <c r="L8" s="37">
        <v>1</v>
      </c>
      <c r="M8" s="37" t="s">
        <v>139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4" customFormat="1" ht="32.25" customHeight="1">
      <c r="A9" s="36" t="s">
        <v>69</v>
      </c>
      <c r="B9" s="36" t="s">
        <v>40</v>
      </c>
      <c r="C9" s="36" t="s">
        <v>28</v>
      </c>
      <c r="D9" s="36" t="s">
        <v>33</v>
      </c>
      <c r="E9" s="36" t="s">
        <v>29</v>
      </c>
      <c r="F9" s="36" t="s">
        <v>126</v>
      </c>
      <c r="G9" s="39">
        <v>0.98</v>
      </c>
      <c r="H9" s="37">
        <v>5</v>
      </c>
      <c r="I9" s="37">
        <v>2</v>
      </c>
      <c r="J9" s="37" t="s">
        <v>104</v>
      </c>
      <c r="K9" s="37" t="s">
        <v>124</v>
      </c>
      <c r="L9" s="37">
        <v>1</v>
      </c>
      <c r="M9" s="37" t="s">
        <v>127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4" customFormat="1" ht="32.25" customHeight="1">
      <c r="A10" s="36" t="s">
        <v>69</v>
      </c>
      <c r="B10" s="36" t="s">
        <v>41</v>
      </c>
      <c r="C10" s="36" t="s">
        <v>28</v>
      </c>
      <c r="D10" s="36" t="s">
        <v>33</v>
      </c>
      <c r="E10" s="36" t="s">
        <v>27</v>
      </c>
      <c r="F10" s="36">
        <v>3</v>
      </c>
      <c r="G10" s="39">
        <v>1</v>
      </c>
      <c r="H10" s="37">
        <v>2</v>
      </c>
      <c r="I10" s="37">
        <v>2</v>
      </c>
      <c r="J10" s="37">
        <v>1</v>
      </c>
      <c r="K10" s="37" t="s">
        <v>124</v>
      </c>
      <c r="L10" s="37">
        <v>0</v>
      </c>
      <c r="M10" s="37" t="s">
        <v>171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4" customFormat="1" ht="32.25" customHeight="1">
      <c r="A11" s="36" t="s">
        <v>69</v>
      </c>
      <c r="B11" s="36" t="s">
        <v>78</v>
      </c>
      <c r="C11" s="36" t="s">
        <v>28</v>
      </c>
      <c r="D11" s="36" t="s">
        <v>33</v>
      </c>
      <c r="E11" s="36" t="s">
        <v>31</v>
      </c>
      <c r="F11" s="36">
        <v>2</v>
      </c>
      <c r="G11" s="39">
        <v>0.98</v>
      </c>
      <c r="H11" s="37">
        <v>2</v>
      </c>
      <c r="I11" s="37">
        <v>2</v>
      </c>
      <c r="J11" s="37">
        <v>1</v>
      </c>
      <c r="K11" s="37" t="s">
        <v>124</v>
      </c>
      <c r="L11" s="37">
        <v>0</v>
      </c>
      <c r="M11" s="37" t="s">
        <v>170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4" customFormat="1" ht="32.25" customHeight="1">
      <c r="A12" s="36" t="s">
        <v>96</v>
      </c>
      <c r="B12" s="36" t="s">
        <v>79</v>
      </c>
      <c r="C12" s="36" t="s">
        <v>26</v>
      </c>
      <c r="D12" s="36" t="s">
        <v>33</v>
      </c>
      <c r="E12" s="36" t="s">
        <v>34</v>
      </c>
      <c r="F12" s="36" t="s">
        <v>142</v>
      </c>
      <c r="G12" s="39">
        <v>0.9</v>
      </c>
      <c r="H12" s="37" t="s">
        <v>143</v>
      </c>
      <c r="I12" s="37" t="s">
        <v>144</v>
      </c>
      <c r="J12" s="36" t="s">
        <v>145</v>
      </c>
      <c r="K12" s="36" t="s">
        <v>124</v>
      </c>
      <c r="L12" s="36">
        <v>1</v>
      </c>
      <c r="M12" s="36" t="s">
        <v>146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4" customFormat="1" ht="32.25" customHeight="1">
      <c r="A13" s="36" t="s">
        <v>59</v>
      </c>
      <c r="B13" s="36" t="s">
        <v>42</v>
      </c>
      <c r="C13" s="36" t="s">
        <v>58</v>
      </c>
      <c r="D13" s="36" t="s">
        <v>33</v>
      </c>
      <c r="E13" s="36" t="s">
        <v>27</v>
      </c>
      <c r="F13" s="36" t="s">
        <v>194</v>
      </c>
      <c r="G13" s="39">
        <v>1</v>
      </c>
      <c r="H13" s="37" t="s">
        <v>195</v>
      </c>
      <c r="I13" s="37" t="s">
        <v>196</v>
      </c>
      <c r="J13" s="36" t="s">
        <v>197</v>
      </c>
      <c r="K13" s="36" t="s">
        <v>124</v>
      </c>
      <c r="L13" s="36">
        <v>3</v>
      </c>
      <c r="M13" s="36" t="s">
        <v>198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4" customFormat="1" ht="32.25" customHeight="1">
      <c r="A14" s="36" t="s">
        <v>60</v>
      </c>
      <c r="B14" s="36" t="s">
        <v>43</v>
      </c>
      <c r="C14" s="36" t="s">
        <v>28</v>
      </c>
      <c r="D14" s="36" t="s">
        <v>33</v>
      </c>
      <c r="E14" s="36" t="s">
        <v>27</v>
      </c>
      <c r="F14" s="41" t="s">
        <v>179</v>
      </c>
      <c r="G14" s="42">
        <v>0.99</v>
      </c>
      <c r="H14" s="43">
        <v>27</v>
      </c>
      <c r="I14" s="43">
        <v>6</v>
      </c>
      <c r="J14" s="41" t="s">
        <v>180</v>
      </c>
      <c r="K14" s="36" t="s">
        <v>124</v>
      </c>
      <c r="L14" s="43">
        <v>0</v>
      </c>
      <c r="M14" s="41" t="s">
        <v>200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4" customFormat="1" ht="32.25" customHeight="1">
      <c r="A15" s="36" t="s">
        <v>66</v>
      </c>
      <c r="B15" s="36" t="s">
        <v>55</v>
      </c>
      <c r="C15" s="36" t="s">
        <v>30</v>
      </c>
      <c r="D15" s="36" t="s">
        <v>33</v>
      </c>
      <c r="E15" s="36" t="s">
        <v>29</v>
      </c>
      <c r="F15" s="36" t="s">
        <v>103</v>
      </c>
      <c r="G15" s="39">
        <v>0.98</v>
      </c>
      <c r="H15" s="37" t="s">
        <v>102</v>
      </c>
      <c r="I15" s="37" t="s">
        <v>101</v>
      </c>
      <c r="J15" s="36" t="s">
        <v>104</v>
      </c>
      <c r="K15" s="36" t="s">
        <v>124</v>
      </c>
      <c r="L15" s="36">
        <v>1</v>
      </c>
      <c r="M15" s="36" t="s">
        <v>105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4" customFormat="1" ht="32.25" customHeight="1">
      <c r="A16" s="36" t="s">
        <v>61</v>
      </c>
      <c r="B16" s="36" t="s">
        <v>44</v>
      </c>
      <c r="C16" s="36" t="s">
        <v>28</v>
      </c>
      <c r="D16" s="36" t="s">
        <v>33</v>
      </c>
      <c r="E16" s="36" t="s">
        <v>29</v>
      </c>
      <c r="F16" s="36" t="s">
        <v>172</v>
      </c>
      <c r="G16" s="39">
        <v>1</v>
      </c>
      <c r="H16" s="37">
        <v>7</v>
      </c>
      <c r="I16" s="37">
        <v>6</v>
      </c>
      <c r="J16" s="36" t="s">
        <v>119</v>
      </c>
      <c r="K16" s="36" t="s">
        <v>124</v>
      </c>
      <c r="L16" s="36">
        <v>0</v>
      </c>
      <c r="M16" s="36" t="s">
        <v>163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4" customFormat="1" ht="32.25" customHeight="1">
      <c r="A17" s="36" t="s">
        <v>38</v>
      </c>
      <c r="B17" s="36" t="s">
        <v>45</v>
      </c>
      <c r="C17" s="36" t="s">
        <v>30</v>
      </c>
      <c r="D17" s="36" t="s">
        <v>33</v>
      </c>
      <c r="E17" s="36" t="s">
        <v>31</v>
      </c>
      <c r="F17" s="36" t="s">
        <v>158</v>
      </c>
      <c r="G17" s="39">
        <v>0.97</v>
      </c>
      <c r="H17" s="37">
        <v>12</v>
      </c>
      <c r="I17" s="37">
        <v>6</v>
      </c>
      <c r="J17" s="36" t="s">
        <v>159</v>
      </c>
      <c r="K17" s="36" t="s">
        <v>124</v>
      </c>
      <c r="L17" s="36">
        <v>0</v>
      </c>
      <c r="M17" s="36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4" customFormat="1" ht="32.25" customHeight="1">
      <c r="A18" s="36" t="s">
        <v>37</v>
      </c>
      <c r="B18" s="36" t="s">
        <v>46</v>
      </c>
      <c r="C18" s="36" t="s">
        <v>30</v>
      </c>
      <c r="D18" s="36" t="s">
        <v>33</v>
      </c>
      <c r="E18" s="36" t="s">
        <v>31</v>
      </c>
      <c r="F18" s="36" t="s">
        <v>131</v>
      </c>
      <c r="G18" s="39">
        <v>0.98</v>
      </c>
      <c r="H18" s="37">
        <v>10</v>
      </c>
      <c r="I18" s="37">
        <v>7</v>
      </c>
      <c r="J18" s="36" t="s">
        <v>132</v>
      </c>
      <c r="K18" s="36" t="s">
        <v>124</v>
      </c>
      <c r="L18" s="36" t="s">
        <v>133</v>
      </c>
      <c r="M18" s="36" t="s">
        <v>134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4" customFormat="1" ht="32.25" customHeight="1">
      <c r="A19" s="36" t="s">
        <v>61</v>
      </c>
      <c r="B19" s="36" t="s">
        <v>47</v>
      </c>
      <c r="C19" s="36" t="s">
        <v>28</v>
      </c>
      <c r="D19" s="36" t="s">
        <v>33</v>
      </c>
      <c r="E19" s="36" t="s">
        <v>29</v>
      </c>
      <c r="F19" s="36" t="s">
        <v>109</v>
      </c>
      <c r="G19" s="39">
        <v>0.98</v>
      </c>
      <c r="H19" s="37" t="s">
        <v>110</v>
      </c>
      <c r="I19" s="37" t="s">
        <v>111</v>
      </c>
      <c r="J19" s="36" t="s">
        <v>112</v>
      </c>
      <c r="K19" s="36" t="s">
        <v>124</v>
      </c>
      <c r="L19" s="36">
        <v>0</v>
      </c>
      <c r="M19" s="36" t="s">
        <v>113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4" customFormat="1" ht="32.25" customHeight="1">
      <c r="A20" s="36" t="s">
        <v>38</v>
      </c>
      <c r="B20" s="36" t="s">
        <v>48</v>
      </c>
      <c r="C20" s="36" t="s">
        <v>28</v>
      </c>
      <c r="D20" s="36" t="s">
        <v>33</v>
      </c>
      <c r="E20" s="36" t="s">
        <v>29</v>
      </c>
      <c r="F20" s="41" t="s">
        <v>181</v>
      </c>
      <c r="G20" s="44">
        <v>0.98</v>
      </c>
      <c r="H20" s="43">
        <v>6</v>
      </c>
      <c r="I20" s="43">
        <v>5</v>
      </c>
      <c r="J20" s="43" t="s">
        <v>182</v>
      </c>
      <c r="K20" s="43" t="s">
        <v>76</v>
      </c>
      <c r="L20" s="43">
        <v>1</v>
      </c>
      <c r="M20" s="45" t="s">
        <v>183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4" customFormat="1" ht="32.25" customHeight="1">
      <c r="A21" s="36" t="s">
        <v>62</v>
      </c>
      <c r="B21" s="36" t="s">
        <v>49</v>
      </c>
      <c r="C21" s="36" t="s">
        <v>36</v>
      </c>
      <c r="D21" s="36" t="s">
        <v>33</v>
      </c>
      <c r="E21" s="36" t="s">
        <v>27</v>
      </c>
      <c r="F21" s="36" t="s">
        <v>173</v>
      </c>
      <c r="G21" s="39">
        <v>0.85</v>
      </c>
      <c r="H21" s="37">
        <v>7</v>
      </c>
      <c r="I21" s="37">
        <v>1</v>
      </c>
      <c r="J21" s="36" t="s">
        <v>175</v>
      </c>
      <c r="K21" s="36" t="s">
        <v>124</v>
      </c>
      <c r="L21" s="36">
        <v>0</v>
      </c>
      <c r="M21" s="36" t="s">
        <v>174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4" customFormat="1" ht="32.25" customHeight="1">
      <c r="A22" s="36" t="s">
        <v>62</v>
      </c>
      <c r="B22" s="36" t="s">
        <v>50</v>
      </c>
      <c r="C22" s="36" t="s">
        <v>36</v>
      </c>
      <c r="D22" s="36" t="s">
        <v>33</v>
      </c>
      <c r="E22" s="36" t="s">
        <v>31</v>
      </c>
      <c r="F22" s="36">
        <v>20</v>
      </c>
      <c r="G22" s="39" t="s">
        <v>161</v>
      </c>
      <c r="H22" s="37">
        <v>20</v>
      </c>
      <c r="I22" s="37">
        <v>12</v>
      </c>
      <c r="J22" s="36"/>
      <c r="K22" s="36" t="s">
        <v>124</v>
      </c>
      <c r="L22" s="36">
        <v>0</v>
      </c>
      <c r="M22" s="36"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4" customFormat="1" ht="32.25" customHeight="1">
      <c r="A23" s="36" t="s">
        <v>37</v>
      </c>
      <c r="B23" s="36" t="s">
        <v>51</v>
      </c>
      <c r="C23" s="36" t="s">
        <v>30</v>
      </c>
      <c r="D23" s="36" t="s">
        <v>33</v>
      </c>
      <c r="E23" s="36" t="s">
        <v>27</v>
      </c>
      <c r="F23" s="36" t="s">
        <v>184</v>
      </c>
      <c r="G23" s="39">
        <v>0.98</v>
      </c>
      <c r="H23" s="37">
        <v>5</v>
      </c>
      <c r="I23" s="37">
        <v>1</v>
      </c>
      <c r="J23" s="36" t="s">
        <v>119</v>
      </c>
      <c r="K23" s="36" t="s">
        <v>124</v>
      </c>
      <c r="L23" s="36">
        <v>1</v>
      </c>
      <c r="M23" s="36" t="s">
        <v>185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4" customFormat="1" ht="32.25" customHeight="1">
      <c r="A24" s="36" t="s">
        <v>63</v>
      </c>
      <c r="B24" s="36" t="s">
        <v>52</v>
      </c>
      <c r="C24" s="36" t="s">
        <v>35</v>
      </c>
      <c r="D24" s="36" t="s">
        <v>33</v>
      </c>
      <c r="E24" s="36" t="s">
        <v>31</v>
      </c>
      <c r="F24" s="36" t="s">
        <v>155</v>
      </c>
      <c r="G24" s="39">
        <v>0.99</v>
      </c>
      <c r="H24" s="37" t="s">
        <v>102</v>
      </c>
      <c r="I24" s="37" t="s">
        <v>101</v>
      </c>
      <c r="J24" s="36" t="s">
        <v>104</v>
      </c>
      <c r="K24" s="36" t="s">
        <v>124</v>
      </c>
      <c r="L24" s="36">
        <v>1</v>
      </c>
      <c r="M24" s="36" t="s">
        <v>156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4" customFormat="1" ht="32.25" customHeight="1">
      <c r="A25" s="36" t="s">
        <v>64</v>
      </c>
      <c r="B25" s="36" t="s">
        <v>53</v>
      </c>
      <c r="C25" s="36" t="s">
        <v>30</v>
      </c>
      <c r="D25" s="36" t="s">
        <v>33</v>
      </c>
      <c r="E25" s="36" t="s">
        <v>29</v>
      </c>
      <c r="F25" s="36" t="s">
        <v>140</v>
      </c>
      <c r="G25" s="39">
        <v>0.98</v>
      </c>
      <c r="H25" s="37" t="s">
        <v>199</v>
      </c>
      <c r="I25" s="37">
        <v>0</v>
      </c>
      <c r="J25" s="36">
        <v>12</v>
      </c>
      <c r="K25" s="36" t="s">
        <v>124</v>
      </c>
      <c r="L25" s="36">
        <v>1</v>
      </c>
      <c r="M25" s="36" t="s">
        <v>141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4" customFormat="1" ht="32.25" customHeight="1">
      <c r="A26" s="36" t="s">
        <v>65</v>
      </c>
      <c r="B26" s="36" t="s">
        <v>54</v>
      </c>
      <c r="C26" s="36" t="s">
        <v>30</v>
      </c>
      <c r="D26" s="36" t="s">
        <v>33</v>
      </c>
      <c r="E26" s="36" t="s">
        <v>27</v>
      </c>
      <c r="F26" s="36" t="s">
        <v>151</v>
      </c>
      <c r="G26" s="39">
        <f>'[1]تقرير الاولية '!G9</f>
        <v>0.98</v>
      </c>
      <c r="H26" s="37" t="s">
        <v>152</v>
      </c>
      <c r="I26" s="37" t="s">
        <v>153</v>
      </c>
      <c r="J26" s="36" t="s">
        <v>104</v>
      </c>
      <c r="K26" s="36" t="s">
        <v>124</v>
      </c>
      <c r="L26" s="36">
        <v>0</v>
      </c>
      <c r="M26" s="36" t="s">
        <v>154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4" customFormat="1" ht="32.25" customHeight="1">
      <c r="A27" s="36" t="s">
        <v>37</v>
      </c>
      <c r="B27" s="36" t="s">
        <v>32</v>
      </c>
      <c r="C27" s="36" t="s">
        <v>30</v>
      </c>
      <c r="D27" s="36" t="s">
        <v>33</v>
      </c>
      <c r="E27" s="36" t="s">
        <v>29</v>
      </c>
      <c r="F27" s="36" t="s">
        <v>157</v>
      </c>
      <c r="G27" s="39">
        <v>0.98</v>
      </c>
      <c r="H27" s="37" t="s">
        <v>102</v>
      </c>
      <c r="I27" s="37" t="s">
        <v>101</v>
      </c>
      <c r="J27" s="36" t="s">
        <v>104</v>
      </c>
      <c r="K27" s="36" t="s">
        <v>124</v>
      </c>
      <c r="L27" s="36">
        <v>1</v>
      </c>
      <c r="M27" s="36">
        <v>25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4" customFormat="1" ht="32.25" customHeight="1">
      <c r="A28" s="36" t="s">
        <v>38</v>
      </c>
      <c r="B28" s="36" t="s">
        <v>176</v>
      </c>
      <c r="C28" s="36" t="s">
        <v>30</v>
      </c>
      <c r="D28" s="36" t="s">
        <v>33</v>
      </c>
      <c r="E28" s="36" t="s">
        <v>31</v>
      </c>
      <c r="F28" s="36" t="s">
        <v>177</v>
      </c>
      <c r="G28" s="39">
        <v>0.97</v>
      </c>
      <c r="H28" s="37">
        <v>12</v>
      </c>
      <c r="I28" s="37">
        <v>6</v>
      </c>
      <c r="J28" s="36" t="s">
        <v>178</v>
      </c>
      <c r="K28" s="36" t="s">
        <v>124</v>
      </c>
      <c r="L28" s="36">
        <v>0</v>
      </c>
      <c r="M28" s="36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4" customFormat="1" ht="32.25" customHeight="1">
      <c r="A29" s="36" t="s">
        <v>67</v>
      </c>
      <c r="B29" s="36" t="s">
        <v>56</v>
      </c>
      <c r="C29" s="36" t="s">
        <v>30</v>
      </c>
      <c r="D29" s="36" t="s">
        <v>33</v>
      </c>
      <c r="E29" s="36" t="s">
        <v>31</v>
      </c>
      <c r="F29" s="36" t="s">
        <v>121</v>
      </c>
      <c r="G29" s="39" t="s">
        <v>122</v>
      </c>
      <c r="H29" s="37">
        <v>3</v>
      </c>
      <c r="I29" s="37">
        <v>2</v>
      </c>
      <c r="J29" s="36" t="s">
        <v>123</v>
      </c>
      <c r="K29" s="36" t="s">
        <v>124</v>
      </c>
      <c r="L29" s="36">
        <v>1</v>
      </c>
      <c r="M29" s="36" t="s">
        <v>125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4" customFormat="1" ht="32.25" customHeight="1">
      <c r="A30" s="36" t="s">
        <v>92</v>
      </c>
      <c r="B30" s="36" t="s">
        <v>93</v>
      </c>
      <c r="C30" s="36" t="s">
        <v>28</v>
      </c>
      <c r="D30" s="36" t="s">
        <v>33</v>
      </c>
      <c r="E30" s="36" t="s">
        <v>34</v>
      </c>
      <c r="F30" s="36" t="s">
        <v>103</v>
      </c>
      <c r="G30" s="39">
        <v>0.98</v>
      </c>
      <c r="H30" s="37" t="s">
        <v>102</v>
      </c>
      <c r="I30" s="37" t="s">
        <v>101</v>
      </c>
      <c r="J30" s="36" t="s">
        <v>104</v>
      </c>
      <c r="K30" s="36" t="s">
        <v>124</v>
      </c>
      <c r="L30" s="36">
        <v>1</v>
      </c>
      <c r="M30" s="36" t="s">
        <v>105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4" customFormat="1" ht="32.25" customHeight="1">
      <c r="A31" s="36" t="s">
        <v>77</v>
      </c>
      <c r="B31" s="36" t="s">
        <v>94</v>
      </c>
      <c r="C31" s="36" t="s">
        <v>28</v>
      </c>
      <c r="D31" s="36" t="s">
        <v>33</v>
      </c>
      <c r="E31" s="36" t="s">
        <v>34</v>
      </c>
      <c r="F31" s="36" t="s">
        <v>117</v>
      </c>
      <c r="G31" s="39">
        <v>0.9</v>
      </c>
      <c r="H31" s="37" t="s">
        <v>118</v>
      </c>
      <c r="I31" s="37" t="s">
        <v>111</v>
      </c>
      <c r="J31" s="36" t="s">
        <v>119</v>
      </c>
      <c r="K31" s="36" t="s">
        <v>124</v>
      </c>
      <c r="L31" s="36">
        <v>1</v>
      </c>
      <c r="M31" s="36" t="s">
        <v>120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4" customFormat="1" ht="32.25" customHeight="1">
      <c r="A32" s="36" t="s">
        <v>95</v>
      </c>
      <c r="B32" s="36" t="s">
        <v>89</v>
      </c>
      <c r="C32" s="36" t="s">
        <v>28</v>
      </c>
      <c r="D32" s="36" t="s">
        <v>33</v>
      </c>
      <c r="E32" s="36" t="s">
        <v>34</v>
      </c>
      <c r="F32" s="36" t="s">
        <v>167</v>
      </c>
      <c r="G32" s="39">
        <v>0.95</v>
      </c>
      <c r="H32" s="37">
        <v>6</v>
      </c>
      <c r="I32" s="37">
        <v>2</v>
      </c>
      <c r="J32" s="36" t="s">
        <v>166</v>
      </c>
      <c r="K32" s="36" t="s">
        <v>124</v>
      </c>
      <c r="L32" s="36">
        <v>0</v>
      </c>
      <c r="M32" s="36" t="s">
        <v>168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4" customFormat="1" ht="32.25" customHeight="1">
      <c r="A33" s="36" t="s">
        <v>39</v>
      </c>
      <c r="B33" s="36" t="s">
        <v>98</v>
      </c>
      <c r="C33" s="36" t="s">
        <v>30</v>
      </c>
      <c r="D33" s="36" t="s">
        <v>33</v>
      </c>
      <c r="E33" s="36" t="s">
        <v>34</v>
      </c>
      <c r="F33" s="46" t="s">
        <v>184</v>
      </c>
      <c r="G33" s="47">
        <v>0.9</v>
      </c>
      <c r="H33" s="46">
        <v>2</v>
      </c>
      <c r="I33" s="46">
        <v>0</v>
      </c>
      <c r="J33" s="46" t="s">
        <v>192</v>
      </c>
      <c r="K33" s="46" t="s">
        <v>124</v>
      </c>
      <c r="L33" s="46">
        <v>0</v>
      </c>
      <c r="M33" s="34" t="s">
        <v>193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4" customFormat="1" ht="32.25" customHeight="1">
      <c r="A34" s="36" t="s">
        <v>97</v>
      </c>
      <c r="B34" s="36" t="s">
        <v>99</v>
      </c>
      <c r="C34" s="36" t="s">
        <v>28</v>
      </c>
      <c r="D34" s="36" t="s">
        <v>33</v>
      </c>
      <c r="E34" s="36" t="s">
        <v>34</v>
      </c>
      <c r="F34" s="36" t="s">
        <v>186</v>
      </c>
      <c r="G34" s="39">
        <v>0.98</v>
      </c>
      <c r="H34" s="37" t="s">
        <v>187</v>
      </c>
      <c r="I34" s="37" t="s">
        <v>153</v>
      </c>
      <c r="J34" s="36" t="s">
        <v>178</v>
      </c>
      <c r="K34" s="36" t="s">
        <v>124</v>
      </c>
      <c r="L34" s="36" t="s">
        <v>133</v>
      </c>
      <c r="M34" s="36" t="s">
        <v>188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4" customFormat="1" ht="32.25" customHeight="1">
      <c r="A35" s="36" t="s">
        <v>162</v>
      </c>
      <c r="B35" s="36" t="s">
        <v>89</v>
      </c>
      <c r="C35" s="36" t="s">
        <v>28</v>
      </c>
      <c r="D35" s="36" t="s">
        <v>33</v>
      </c>
      <c r="E35" s="36" t="s">
        <v>27</v>
      </c>
      <c r="F35" s="36" t="s">
        <v>164</v>
      </c>
      <c r="G35" s="39">
        <v>0.85</v>
      </c>
      <c r="H35" s="37">
        <v>4</v>
      </c>
      <c r="I35" s="37">
        <v>1</v>
      </c>
      <c r="J35" s="36" t="s">
        <v>166</v>
      </c>
      <c r="K35" s="36" t="s">
        <v>124</v>
      </c>
      <c r="L35" s="36">
        <v>0</v>
      </c>
      <c r="M35" s="36" t="s">
        <v>165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sheetProtection/>
  <mergeCells count="8">
    <mergeCell ref="A1:M1"/>
    <mergeCell ref="A2:M3"/>
    <mergeCell ref="A4:M5"/>
    <mergeCell ref="A6:A7"/>
    <mergeCell ref="B6:B7"/>
    <mergeCell ref="C6:C7"/>
    <mergeCell ref="D6:D7"/>
    <mergeCell ref="E6:E7"/>
  </mergeCells>
  <printOptions/>
  <pageMargins left="0.7" right="0.7" top="0.75" bottom="0.75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rightToLeft="1" zoomScale="120" zoomScaleNormal="120" zoomScalePageLayoutView="0" workbookViewId="0" topLeftCell="A1">
      <selection activeCell="A6" sqref="A6:M66"/>
    </sheetView>
  </sheetViews>
  <sheetFormatPr defaultColWidth="9.140625" defaultRowHeight="12.75"/>
  <cols>
    <col min="13" max="13" width="10.28125" style="0" customWidth="1"/>
  </cols>
  <sheetData>
    <row r="1" spans="1:13" ht="132" customHeight="1">
      <c r="A1" s="68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69" t="s">
        <v>201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2.7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12.7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ht="40.5">
      <c r="A6" s="70" t="s">
        <v>11</v>
      </c>
      <c r="B6" s="70" t="s">
        <v>12</v>
      </c>
      <c r="C6" s="70" t="s">
        <v>13</v>
      </c>
      <c r="D6" s="72" t="s">
        <v>23</v>
      </c>
      <c r="E6" s="72" t="s">
        <v>14</v>
      </c>
      <c r="F6" s="6" t="s">
        <v>22</v>
      </c>
      <c r="G6" s="7" t="s">
        <v>15</v>
      </c>
      <c r="H6" s="7" t="s">
        <v>16</v>
      </c>
      <c r="I6" s="7" t="s">
        <v>17</v>
      </c>
      <c r="J6" s="7" t="s">
        <v>18</v>
      </c>
      <c r="K6" s="7" t="s">
        <v>19</v>
      </c>
      <c r="L6" s="7" t="s">
        <v>20</v>
      </c>
      <c r="M6" s="7" t="s">
        <v>21</v>
      </c>
    </row>
    <row r="7" spans="1:13" ht="12.75">
      <c r="A7" s="71"/>
      <c r="B7" s="71"/>
      <c r="C7" s="71"/>
      <c r="D7" s="73"/>
      <c r="E7" s="73"/>
      <c r="F7" s="8"/>
      <c r="G7" s="8"/>
      <c r="H7" s="8"/>
      <c r="I7" s="8"/>
      <c r="J7" s="8"/>
      <c r="K7" s="8"/>
      <c r="L7" s="8"/>
      <c r="M7" s="8"/>
    </row>
    <row r="8" spans="1:17" s="12" customFormat="1" ht="26.25" customHeight="1">
      <c r="A8" s="14" t="s">
        <v>147</v>
      </c>
      <c r="B8" s="14" t="s">
        <v>89</v>
      </c>
      <c r="C8" s="14" t="s">
        <v>28</v>
      </c>
      <c r="D8" s="15" t="s">
        <v>90</v>
      </c>
      <c r="E8" s="13" t="s">
        <v>71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16"/>
      <c r="O8" s="16"/>
      <c r="P8" s="16"/>
      <c r="Q8" s="16"/>
    </row>
    <row r="9" spans="1:13" ht="24">
      <c r="A9" s="14" t="s">
        <v>72</v>
      </c>
      <c r="B9" s="14" t="s">
        <v>80</v>
      </c>
      <c r="C9" s="14" t="s">
        <v>26</v>
      </c>
      <c r="D9" s="15" t="s">
        <v>90</v>
      </c>
      <c r="E9" s="13" t="s">
        <v>71</v>
      </c>
      <c r="F9" s="25" t="s">
        <v>148</v>
      </c>
      <c r="G9" s="26">
        <v>0.9</v>
      </c>
      <c r="H9" s="25">
        <v>1</v>
      </c>
      <c r="I9" s="25">
        <v>3</v>
      </c>
      <c r="J9" s="20" t="s">
        <v>149</v>
      </c>
      <c r="K9" s="25" t="s">
        <v>76</v>
      </c>
      <c r="L9" s="20">
        <v>1</v>
      </c>
      <c r="M9" s="20" t="s">
        <v>150</v>
      </c>
    </row>
    <row r="10" spans="1:13" ht="24">
      <c r="A10" s="14" t="s">
        <v>73</v>
      </c>
      <c r="B10" s="14" t="s">
        <v>48</v>
      </c>
      <c r="C10" s="14" t="s">
        <v>28</v>
      </c>
      <c r="D10" s="15" t="s">
        <v>90</v>
      </c>
      <c r="E10" s="13" t="s">
        <v>71</v>
      </c>
      <c r="F10" s="28">
        <v>7</v>
      </c>
      <c r="G10" s="29">
        <v>1</v>
      </c>
      <c r="H10" s="28">
        <v>2</v>
      </c>
      <c r="I10" s="28">
        <v>11</v>
      </c>
      <c r="J10" s="28">
        <v>1</v>
      </c>
      <c r="K10" s="28" t="s">
        <v>76</v>
      </c>
      <c r="L10" s="28">
        <v>1</v>
      </c>
      <c r="M10" s="30">
        <v>3</v>
      </c>
    </row>
    <row r="11" spans="1:13" ht="24">
      <c r="A11" s="13" t="s">
        <v>74</v>
      </c>
      <c r="B11" s="13" t="s">
        <v>75</v>
      </c>
      <c r="C11" s="13" t="s">
        <v>28</v>
      </c>
      <c r="D11" s="15" t="s">
        <v>90</v>
      </c>
      <c r="E11" s="13" t="s">
        <v>71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27.75" customHeight="1">
      <c r="A12" s="13" t="s">
        <v>81</v>
      </c>
      <c r="B12" s="13" t="s">
        <v>169</v>
      </c>
      <c r="C12" s="13" t="s">
        <v>28</v>
      </c>
      <c r="D12" s="15" t="s">
        <v>90</v>
      </c>
      <c r="E12" s="13" t="s">
        <v>71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spans="1:13" ht="30" customHeight="1">
      <c r="A13" s="13" t="s">
        <v>82</v>
      </c>
      <c r="B13" s="13" t="s">
        <v>83</v>
      </c>
      <c r="C13" s="13" t="s">
        <v>28</v>
      </c>
      <c r="D13" s="13" t="s">
        <v>91</v>
      </c>
      <c r="E13" s="13" t="s">
        <v>71</v>
      </c>
      <c r="F13" s="25" t="s">
        <v>103</v>
      </c>
      <c r="G13" s="21">
        <v>0.98</v>
      </c>
      <c r="H13" s="25" t="s">
        <v>102</v>
      </c>
      <c r="I13" s="25" t="s">
        <v>101</v>
      </c>
      <c r="J13" s="25" t="s">
        <v>104</v>
      </c>
      <c r="K13" s="25" t="s">
        <v>76</v>
      </c>
      <c r="L13" s="25">
        <v>1</v>
      </c>
      <c r="M13" s="25" t="s">
        <v>160</v>
      </c>
    </row>
    <row r="14" spans="1:13" ht="24">
      <c r="A14" s="13" t="s">
        <v>84</v>
      </c>
      <c r="B14" s="13" t="s">
        <v>44</v>
      </c>
      <c r="C14" s="13" t="s">
        <v>28</v>
      </c>
      <c r="D14" s="13" t="s">
        <v>91</v>
      </c>
      <c r="E14" s="13" t="s">
        <v>71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ht="36">
      <c r="A15" s="13" t="s">
        <v>85</v>
      </c>
      <c r="B15" s="13" t="s">
        <v>86</v>
      </c>
      <c r="C15" s="13" t="s">
        <v>28</v>
      </c>
      <c r="D15" s="13" t="s">
        <v>91</v>
      </c>
      <c r="E15" s="13" t="s">
        <v>71</v>
      </c>
      <c r="F15" s="25" t="s">
        <v>128</v>
      </c>
      <c r="G15" s="26">
        <v>1</v>
      </c>
      <c r="H15" s="25" t="s">
        <v>129</v>
      </c>
      <c r="I15" s="25">
        <v>2</v>
      </c>
      <c r="J15" s="25">
        <v>3</v>
      </c>
      <c r="K15" s="25" t="s">
        <v>76</v>
      </c>
      <c r="L15" s="25">
        <v>1</v>
      </c>
      <c r="M15" s="25" t="s">
        <v>130</v>
      </c>
    </row>
    <row r="16" spans="1:13" ht="36">
      <c r="A16" s="13" t="s">
        <v>70</v>
      </c>
      <c r="B16" s="13" t="s">
        <v>25</v>
      </c>
      <c r="C16" s="13" t="s">
        <v>58</v>
      </c>
      <c r="D16" s="13" t="s">
        <v>91</v>
      </c>
      <c r="E16" s="13" t="s">
        <v>71</v>
      </c>
      <c r="F16" s="25" t="s">
        <v>106</v>
      </c>
      <c r="G16" s="26">
        <v>1</v>
      </c>
      <c r="H16" s="25" t="s">
        <v>114</v>
      </c>
      <c r="I16" s="25" t="s">
        <v>115</v>
      </c>
      <c r="J16" s="25" t="s">
        <v>107</v>
      </c>
      <c r="K16" s="25" t="s">
        <v>108</v>
      </c>
      <c r="L16" s="25">
        <v>3</v>
      </c>
      <c r="M16" s="25" t="s">
        <v>116</v>
      </c>
    </row>
    <row r="17" spans="1:13" ht="48">
      <c r="A17" s="13" t="s">
        <v>87</v>
      </c>
      <c r="B17" s="13" t="s">
        <v>88</v>
      </c>
      <c r="C17" s="13" t="s">
        <v>28</v>
      </c>
      <c r="D17" s="13" t="s">
        <v>91</v>
      </c>
      <c r="E17" s="13" t="s">
        <v>71</v>
      </c>
      <c r="F17" s="25" t="s">
        <v>189</v>
      </c>
      <c r="G17" s="31">
        <v>1</v>
      </c>
      <c r="H17" s="25">
        <v>6</v>
      </c>
      <c r="I17" s="25" t="s">
        <v>190</v>
      </c>
      <c r="J17" s="25" t="s">
        <v>180</v>
      </c>
      <c r="K17" s="25" t="s">
        <v>191</v>
      </c>
      <c r="L17" s="25">
        <v>3</v>
      </c>
      <c r="M17" s="25">
        <v>0</v>
      </c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8">
    <mergeCell ref="A1:M1"/>
    <mergeCell ref="A2:M3"/>
    <mergeCell ref="A4:M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20"/>
  <sheetViews>
    <sheetView rightToLeft="1" zoomScale="32" zoomScaleNormal="32" zoomScalePageLayoutView="0" workbookViewId="0" topLeftCell="A1">
      <selection activeCell="G3" sqref="G3"/>
    </sheetView>
  </sheetViews>
  <sheetFormatPr defaultColWidth="14.421875" defaultRowHeight="15" customHeight="1"/>
  <cols>
    <col min="1" max="1" width="14.421875" style="0" customWidth="1"/>
    <col min="2" max="2" width="21.00390625" style="0" customWidth="1"/>
    <col min="3" max="3" width="19.00390625" style="0" customWidth="1"/>
    <col min="4" max="4" width="21.140625" style="0" customWidth="1"/>
    <col min="5" max="6" width="14.421875" style="0" customWidth="1"/>
  </cols>
  <sheetData>
    <row r="1" spans="1:28" ht="91.5" customHeight="1">
      <c r="A1" s="74" t="s">
        <v>0</v>
      </c>
      <c r="B1" s="50"/>
      <c r="C1" s="50"/>
      <c r="D1" s="50"/>
      <c r="E1" s="50"/>
      <c r="F1" s="50"/>
      <c r="G1" s="50"/>
      <c r="H1" s="50"/>
      <c r="I1" s="50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2" t="s">
        <v>1</v>
      </c>
      <c r="B2" s="2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2" t="s">
        <v>92</v>
      </c>
      <c r="B3" s="4">
        <v>50</v>
      </c>
      <c r="C3" s="4">
        <v>25</v>
      </c>
      <c r="D3" s="4">
        <v>675</v>
      </c>
      <c r="E3" s="4">
        <v>697</v>
      </c>
      <c r="F3" s="4">
        <v>243</v>
      </c>
      <c r="G3" s="4">
        <v>173</v>
      </c>
      <c r="H3" s="18">
        <v>1</v>
      </c>
      <c r="I3" s="32">
        <v>0.75</v>
      </c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J1"/>
  </mergeCell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</dc:creator>
  <cp:keywords/>
  <dc:description/>
  <cp:lastModifiedBy>Windows User</cp:lastModifiedBy>
  <cp:lastPrinted>2021-02-23T22:23:17Z</cp:lastPrinted>
  <dcterms:created xsi:type="dcterms:W3CDTF">2020-01-21T18:57:41Z</dcterms:created>
  <dcterms:modified xsi:type="dcterms:W3CDTF">2021-11-08T20:28:51Z</dcterms:modified>
  <cp:category/>
  <cp:version/>
  <cp:contentType/>
  <cp:contentStatus/>
</cp:coreProperties>
</file>